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1"/>
  </bookViews>
  <sheets>
    <sheet name="Внешние совместители" sheetId="1" r:id="rId1"/>
    <sheet name="Штатные сотр и внутренние совм." sheetId="2" r:id="rId2"/>
    <sheet name="Лист1" sheetId="3" r:id="rId3"/>
  </sheets>
  <externalReferences>
    <externalReference r:id="rId6"/>
    <externalReference r:id="rId7"/>
    <externalReference r:id="rId8"/>
    <externalReference r:id="rId9"/>
  </externalReferences>
  <definedNames>
    <definedName name="_xlnm.Print_Area" localSheetId="0">'Внешние совместители'!$A$1:$O$24</definedName>
    <definedName name="_xlnm.Print_Area" localSheetId="1">'Штатные сотр и внутренние совм.'!$A$1:$M$163</definedName>
  </definedNames>
  <calcPr fullCalcOnLoad="1"/>
</workbook>
</file>

<file path=xl/sharedStrings.xml><?xml version="1.0" encoding="utf-8"?>
<sst xmlns="http://schemas.openxmlformats.org/spreadsheetml/2006/main" count="619" uniqueCount="423">
  <si>
    <t>Ф.И.О.</t>
  </si>
  <si>
    <t>Должность</t>
  </si>
  <si>
    <t>Ученая степень</t>
  </si>
  <si>
    <t xml:space="preserve">доцент </t>
  </si>
  <si>
    <t>к.х.н.</t>
  </si>
  <si>
    <t>доцент</t>
  </si>
  <si>
    <t>лекции / факультет</t>
  </si>
  <si>
    <t>практики / факультет</t>
  </si>
  <si>
    <t>лабораторные /факультет</t>
  </si>
  <si>
    <t>нет</t>
  </si>
  <si>
    <t>Название преподаваемой дисциплины для бакалавров и магистров</t>
  </si>
  <si>
    <t>Стаж работы по основному месту работы</t>
  </si>
  <si>
    <t>Основное место работы, профиль предприятия  и  должность</t>
  </si>
  <si>
    <t>профессор</t>
  </si>
  <si>
    <t>д.х.н.</t>
  </si>
  <si>
    <t>5. Основы теории эксперимента</t>
  </si>
  <si>
    <t>Методы исследования свойств сырья и продуктов питания /ФПТ</t>
  </si>
  <si>
    <t>Основы теории эксперимента /ФННХ</t>
  </si>
  <si>
    <t>д..х.н.</t>
  </si>
  <si>
    <t>Контроль сырья и продукции химических производств/ФННХ</t>
  </si>
  <si>
    <t>Контроль качества и стандартизация лекарственных средств и биологически активных соединений / ФННХ</t>
  </si>
  <si>
    <t>Кондаков Александр Викторович</t>
  </si>
  <si>
    <t>Аналитическая химия/ФННХ</t>
  </si>
  <si>
    <t>Взаимозаменяемость и нормирование точности/ ФННХ</t>
  </si>
  <si>
    <t>Взаимозаменяемость и нормирование точности/ФННХ</t>
  </si>
  <si>
    <t>Профессор</t>
  </si>
  <si>
    <t>Доцент</t>
  </si>
  <si>
    <t>1. Аналитическая химия / ФПИ</t>
  </si>
  <si>
    <t>1. Вопросы безопасности нанотехнологии микро- и нанообъектов / ФННХ</t>
  </si>
  <si>
    <t>2. Методы и средства измерений, испытаний и контроля химической продукции / ФННХ</t>
  </si>
  <si>
    <t>3. Метрологическая экспертиза / ФННХ</t>
  </si>
  <si>
    <t>4. Надежность средств измерений и методик исследований / ФННХ</t>
  </si>
  <si>
    <t>5. Размерные эффекты нанообъектов / ФННХ</t>
  </si>
  <si>
    <t>6. Контроль и управление качеством материалов и изделий / ФННХ</t>
  </si>
  <si>
    <t>7. Основы научных исследований, организация и планирование эксперимента / ФННХ</t>
  </si>
  <si>
    <t>3. Организационно-нормативные основы проектирования продукции и технологических процессов / ФННХ</t>
  </si>
  <si>
    <t>1. Организация измерений и испытаний продукции химического комплекса/ФННХ</t>
  </si>
  <si>
    <t>2. Основы теории испытаний/ФННХ</t>
  </si>
  <si>
    <t>3. Управление качеством испытательной лаборатории/ФННХ</t>
  </si>
  <si>
    <t>4. Документационное обеспечение производства и управления в химической промышленности/ФННХ</t>
  </si>
  <si>
    <t>5. Метрологическое обеспечение химических и родственных производств/ФННХ</t>
  </si>
  <si>
    <t>6. Аналитическая химия и ФХМА/ ФННХ</t>
  </si>
  <si>
    <t>1. Аналитическая химия / ФПИ, ФННХ</t>
  </si>
  <si>
    <t>4. Организационные основы производства и контроля качества химической продукции  / ФННХ</t>
  </si>
  <si>
    <t xml:space="preserve"> 3. Системы менеджмента здоровьяи безопасности в химическом комплексе  / ФННХ</t>
  </si>
  <si>
    <t xml:space="preserve"> 2. Современные методы управления качеством  / ФННХ</t>
  </si>
  <si>
    <t>5. Контроль экологоческой безопасности производственных систем</t>
  </si>
  <si>
    <t>1.Управление жизненным циклом продукции химических и родственных производств  / ФННХ</t>
  </si>
  <si>
    <t>1 Управление качеством / ФННХ</t>
  </si>
  <si>
    <t>2 Исторические основы управления качеством / ФННХ</t>
  </si>
  <si>
    <t>3 Менеджмент в системе менеджмента качества / ФННХ</t>
  </si>
  <si>
    <t>4 Системы менеджмента качества и их аудиты. Ч.1 / ФННХ</t>
  </si>
  <si>
    <t>1 Системы менеджмента качества и их аудиты. Ч.1 / ФННХ</t>
  </si>
  <si>
    <t>5 Системы менеджмента качества и их аудиты. Ч.2 / ФННХ</t>
  </si>
  <si>
    <t>2 Системы менеджмента качества и их аудиты. Ч.2 / ФННХ</t>
  </si>
  <si>
    <t>6 Управление компетентностью по требованиям системы менеджмента качества / ФННХ</t>
  </si>
  <si>
    <t>8 ИСМ на основе менеджмента качества в химической (нефтехимической) промышленности / ФННХ</t>
  </si>
  <si>
    <t>3 ИСМ на основе менеджмента качества в химической (нефтехимической) промышленности / ФННХ</t>
  </si>
  <si>
    <t>11 Производственно-технологическая практика / ФННХ</t>
  </si>
  <si>
    <t>Метрология, стандартизация,сертификация / ФННХ , ИП</t>
  </si>
  <si>
    <t>Современные проблемы стандартизации и метрологии/ФННХ-</t>
  </si>
  <si>
    <t>Управление качеством при производстве химическойпродукции / ФННХ</t>
  </si>
  <si>
    <t>1. Аналитическая химия и физико-химические методы анализа/ФННХ</t>
  </si>
  <si>
    <t>2. Главы аналитической химии/ФННХ</t>
  </si>
  <si>
    <t>3. Квалиметрия/ФННХ</t>
  </si>
  <si>
    <t>1. Метрология / ФННХ</t>
  </si>
  <si>
    <t>2. Прикладные аспекты метрологии / ФННХ</t>
  </si>
  <si>
    <t>3. Метрология микро и наноразмерных объектов  / ФННХ</t>
  </si>
  <si>
    <t>4. Физико-химические основы нанотехнологий / ФНН</t>
  </si>
  <si>
    <t>4. Физико-химические основы нанотехнологий  / ФНН</t>
  </si>
  <si>
    <t>5. Метрология, стандартизация и технические измерения  / ФНН</t>
  </si>
  <si>
    <t>5. Аналитическая химия и физико-химические методы анализа / ФЭТИБ, ФХТ, ФННХ</t>
  </si>
  <si>
    <t>6. Специальные разделы метрологии  / ФНН</t>
  </si>
  <si>
    <t>-</t>
  </si>
  <si>
    <t>1. Основы технического регулирования / ФННХ</t>
  </si>
  <si>
    <t xml:space="preserve"> 2. Подтверждение соответствия/ ФННХ</t>
  </si>
  <si>
    <t>3. Квалиметрия микро- и
наноразмерных объектов/ФННХ</t>
  </si>
  <si>
    <t>3. Отраслевые системы
качества химических,
технологически родственных
и смежных предприятий /ФННХ</t>
  </si>
  <si>
    <t>4. Квалиметрия и методы
оценки уровня качества
продукции/ ФННХ</t>
  </si>
  <si>
    <t>5. Техническое регулирование,
стандартизация и оценка
соответствия в хим.
комплексн и технологически
родственных отраслях /ФННХ</t>
  </si>
  <si>
    <t>6. Отраслевые системы
качества химических,
технологически родственных
и смежных предприятий /ФННХ</t>
  </si>
  <si>
    <t>7. Техническое регулирование,
стандартизация и
подтверждение
соответствия / ФННХ</t>
  </si>
  <si>
    <t>8. Стандартизация и оценка соответствия
в сфере нанотехнологий / ФННХ</t>
  </si>
  <si>
    <t>Техническое регулирование,
стандартизация и оценка
соответствия в хим.
комплексн и технологически
родственных отраслях /ФННХ</t>
  </si>
  <si>
    <t>ассистент</t>
  </si>
  <si>
    <t>к.э.н.</t>
  </si>
  <si>
    <t xml:space="preserve"> 2. Аналитическая химия/СПО</t>
  </si>
  <si>
    <t>2. Аналитическая химия и физико-химические методы анализа/ФНН, Институт полимеров</t>
  </si>
  <si>
    <t>1. Статистические методы контроля качества/ ФННХ</t>
  </si>
  <si>
    <t>2. Основы статистического управления процессами/ ФННХ</t>
  </si>
  <si>
    <t>3. Хемометрика в нанотехнологии/ ФННХ</t>
  </si>
  <si>
    <t>4. Прикладные аспекты математической статистики/ ФННХ</t>
  </si>
  <si>
    <t>5. Хемометрика в управлении качеством продукции и процессов/ ФННХ</t>
  </si>
  <si>
    <t>6. Аналитическая химия и ФХМА /</t>
  </si>
  <si>
    <t>6. Аналитическая химия и ФХМА</t>
  </si>
  <si>
    <t>Аналитическая химия и ФХМА/ФННХ</t>
  </si>
  <si>
    <t>Иртуганова Эльмира Анверовна</t>
  </si>
  <si>
    <t>АХиФХМА (часть 1 ХМА, часть 2 ФХМА) / ФННХ, ФХТ, ФЭМИ</t>
  </si>
  <si>
    <t>К(П)ФУ</t>
  </si>
  <si>
    <t>1 Химия / ФННХ</t>
  </si>
  <si>
    <t>2 Классификация и номенклатура химических соединений / ФННХ</t>
  </si>
  <si>
    <t>3 Защита интеллектуальной собственности и результатов научной деятельности / ФННХ</t>
  </si>
  <si>
    <t>4 Химия твердого тела / ФНН</t>
  </si>
  <si>
    <t>5 История и методология химии и химической технологии / ФННХ, ФНН</t>
  </si>
  <si>
    <t>Аналитическая химия и ФХМА/ФННХ, ФПТ,ФПИ, ФСТС</t>
  </si>
  <si>
    <t>1. Аналитическая химия и физико-химические методы анализа/Полимер</t>
  </si>
  <si>
    <t>2. Нормат.обесп-ние деят-ти пред-ия (курс.пр.)/ФННХ</t>
  </si>
  <si>
    <t>1. Управление процессами / ФННХ</t>
  </si>
  <si>
    <t xml:space="preserve"> 2. Экономические основы управления качеством/ ФННХ</t>
  </si>
  <si>
    <t>3. Экономические основы поддержки деятельности по направлениям с учетом поддерживающей отрасли / ФННХ</t>
  </si>
  <si>
    <t>2. Общая теория измерений/ФННХ</t>
  </si>
  <si>
    <t>Программипрование на языке С++, 2016</t>
  </si>
  <si>
    <t>Аналитическая химия и ФХМА/ФННХ,ФХТ</t>
  </si>
  <si>
    <t>Статистическеи методы в управлении качеством продукции и производств (с учетом особенностей химического комплекса)/ФННХ</t>
  </si>
  <si>
    <t>Полное наименование ученого звания, присвоенного ВАК,
дата присвоения</t>
  </si>
  <si>
    <t>Базовое образование (вуз), включая:
- шифр специальности,
- название специальности,
- номер диплома,
- год окончания,
- присвоенная квалификация</t>
  </si>
  <si>
    <t>Сведения о кандидатской диссертации:
- шифр специальности,
- название специальности,
- номер диплома,
- год присвоения,
- наименование диссертации</t>
  </si>
  <si>
    <t>Сведения о докторской диссертации:
- шифр специальности,
- название специальности,
- номер диплома,
- год присвоения,
- наименование диссертации</t>
  </si>
  <si>
    <t>Повышения квалификации, включая ПК по информационным технологиям (не менее 16 часов), номер удостоверения (сертификата), организация, выдавшая документ</t>
  </si>
  <si>
    <t>Переподготовка не менее 250 часов по читаемой дисциплине, номер диплома, организация, выдавшая документ</t>
  </si>
  <si>
    <t>1. Экологический мониторинг / ФПТ</t>
  </si>
  <si>
    <t>Экологический мониторинг /ФПТ</t>
  </si>
  <si>
    <t>2. Система менеджмента безопасности продуктов питания /ФПИ</t>
  </si>
  <si>
    <t>Система менеджмента безопасности продуктов питания /ФПИ</t>
  </si>
  <si>
    <t>3. Методы контроля и сертификации биотехнологических продуктов ФПТ, ФПИ</t>
  </si>
  <si>
    <t>4. Методы исследования свойств сырья и продуктов питиния / ФПИ</t>
  </si>
  <si>
    <t>6. Методы исследования и сертификации продукции бродильных производств ФПИ</t>
  </si>
  <si>
    <t>Методы исследования и сертификации продукции бродильных производств /ФПИ</t>
  </si>
  <si>
    <t>7. Контроль экологической безопасности производств и продукции /ФХТ</t>
  </si>
  <si>
    <t>8. Экологический мониторинг в химическом комплексе / ФННХ</t>
  </si>
  <si>
    <t xml:space="preserve"> </t>
  </si>
  <si>
    <t>Системы экологического менеджмента химических производств ФННХ</t>
  </si>
  <si>
    <t>Обеспечение экологической безопасности химических производств /ФННХ</t>
  </si>
  <si>
    <t>1. Системы экологического менеджмента химических производств ФННХ</t>
  </si>
  <si>
    <t>2. Контроль экологической безопасности производств и продукции /ФННХ, ФХТ</t>
  </si>
  <si>
    <t>3. Обеспечение экологической безопасности химических производств /ФННХ</t>
  </si>
  <si>
    <t>Контроль качества и стандартизация лекарствен-ных средств и биологически активных соединений /ФННХ</t>
  </si>
  <si>
    <t>Фармацевтическая химия и фармакогнозия /аспиранты</t>
  </si>
  <si>
    <t>Контроль и управление качеством эксплуатационных продуктов /ФННХ</t>
  </si>
  <si>
    <t>Основы токсикологии и фармакологии/ ФННХ </t>
  </si>
  <si>
    <t>1. Профессиональная переподготовка по направлению «Химия и инженерная экология» в КГТУ им. А.Н. Туполева, 650 час с 1.02.02 по 30.01.03, ПП 428625. 
2. Профессиональная переподготовка: 23.01.2017 - 12.05.2017, 576 час., Б 17-98 163100010383. Выдан: ФГБОУ ВО "КГМУ". Программа: Фармацевтическая химия и фармакогнозия.</t>
  </si>
  <si>
    <t>1. Контроль качества и стандартизация лекарствен-ных средств и биологически активных соединений /ФННХ</t>
  </si>
  <si>
    <t>2. Контроль сырья и продукции химических производств/ФННХ</t>
  </si>
  <si>
    <t>3. Фармацевтическая химия и фармакогнозия /аспиранты</t>
  </si>
  <si>
    <t>4. Контроль и управление качеством эксплуатационных продуктов /ФННХ</t>
  </si>
  <si>
    <t>5. Основы токсикологии и фармакологии/ ФННХ </t>
  </si>
  <si>
    <t>6. Аналитическая химия и ФХМА/ИХТИ</t>
  </si>
  <si>
    <t>7. Управление качеством химической продукции / ФННХ</t>
  </si>
  <si>
    <t>8. Физико-химические методы анализа /ИХТИ</t>
  </si>
  <si>
    <t>10 Производственная практика (технологическая) 4-го курса - часть 1 (рассредоточенная) / ФННХ</t>
  </si>
  <si>
    <t xml:space="preserve"> 04.04.2016 – 20.06.216,    252 час. Диплом о профессиональной переподготовке, номер: 180000098530 Выдан: Корпоративным институтом КНИТУ-КАИ. Программа: «Стандартизация и метрология» </t>
  </si>
  <si>
    <t xml:space="preserve">1. 25.09.2017 – 27.11.2017, 36 час. Удостоверение о повышении квалификации № 398217. Выдан ЦППКП ФГБОУ ВО «КНИТУ». Программа: «Разработка дистанционных образовательных курсов в среде MOODLE»
2. 03.2017, Сертификат участника II International web-conference “Modern solutions of scientific and industrial problems in chemistry and petrochemistry”. Выдан: Scientific-technological center of Chemistry and petrochemisrty at Kazan National Research Technological University together with European Thematic Network Association
</t>
  </si>
  <si>
    <t xml:space="preserve">
1. 11.09.2017 – 27.11.2017, 252 час. Диплом о профессиональной переподготовке, номер 161800240069. Выдан: ФГБОУ ВО «КНИТУ –КАИ». Программа: Стандартизация и метрология.
2. 01.02.2002 – 30.01.2003, 650 час. Диплом о профессиональной переподготовке, номер: 428646. Выдан: КГТУ им. А.Н. Туполева. Программа: Химия и инженерная экология.</t>
  </si>
  <si>
    <t xml:space="preserve">1. 04.06-30.11.2012 "Инновации в системе ВПО" (72 ч; Казань; Центр переподготовки и повышения квалификации преподавателей ФГБОУ ВПО «КНИТУ»; удостоверение 257);                  2. 26-30.11.2012  "New Challenges of Engineering Educationnfor Gas and Petrochemical Complex in the Context of Russia’s Accession to the World Trade Organization (WTO)" (40 ч; Казань; KNRTU; сертификат);                                             3. 25.09-27.1.2017 "Разработка дистанционных образовательных курсов в среде MOODLE" (36 ч; Казань: ФГБОУ ВПО «КНИТУ»; удостоверение №398222);     
</t>
  </si>
  <si>
    <t>3. Прикладная стандартизация в науке,образовании и промышленности химического комплекса (курс.пр.)/ФННХ</t>
  </si>
  <si>
    <t>11.09.2017 - 27.11.2017, 252 час. Диплом о профессиональной переподготовке 161800240070 (рег.№571). Выдан: ФГБОУ ВО КНИТУ-КАИ. Программа «Стандартизация и метрология».</t>
  </si>
  <si>
    <t>05.09.2016 - 25.11.2017, 252 час. Диплом о профессиональной переподготовке , номер: 161800240071. Выдан: ФГБОУ ВО КНИТУ-КАИ. Программа: Стандартизация и метрология.</t>
  </si>
  <si>
    <t>4. Системы качества и бережливого производства поставщиков автомобильной промышленности /ФННХ</t>
  </si>
  <si>
    <t>4. Аналитическая химия и физико-химические методы анализа/ ФЭМИ, ФЭТИБ, ФННХ, ФХТ, ФНН, ФТПКЭ, ФТПСПК, ФХТПМК, ФПТ, ФПИ</t>
  </si>
  <si>
    <t>4. Аналитическая химия и физико-химические методы анализа/ФЭМИ, ФЭТИБ, ФННХ, ФХТ, ФНН, ФТПКЭ, ФТПСПК, ФХТПМК, ФПТ, ФПИ</t>
  </si>
  <si>
    <t>5. Статистические методы обработки экспериментальных данных /ФННХ</t>
  </si>
  <si>
    <t xml:space="preserve">5. Системы качества и бережливого производства поставщиков автомобильной промышленности /ФННХ </t>
  </si>
  <si>
    <t>5. Сиситемы качества и бережливого производства поставщиков автомобильной промышленности /ФННХ</t>
  </si>
  <si>
    <t>6. Статистические методы обработки экспериментальных данных/ФННХ</t>
  </si>
  <si>
    <t xml:space="preserve">14.04.02 - фармацевтическая химия, фармакогнозия, номер диплома: диплом ДКН №206912 от 23.06.2014, Наименование диссертации-Фармацевтический анализ производных ароматических аминов в мицеллярных средах
</t>
  </si>
  <si>
    <t>1. 03.06.2013 – 08.06.2013, 48 час. Сертификат специалиста № 001314. Выдан:  Международная научная школа ФГБОУ ВПО «КНИТУ». Программа: «Основные направления и перспективы развития исследований в области наноматериалов» «Main Prospects and Trends of Nanomaterial Research Development».</t>
  </si>
  <si>
    <t>2. Октябрь 2013. Сертификат специалиста. Выдан: Arizona State University. Программа: Design of Advanced Functional Materials: Educationo Research and Innovations in Engineering.</t>
  </si>
  <si>
    <t>3. 14.10.2013 – 13.12.2013, 72 час. Сертификат специалиста №  1152. Выдан: Факультет повышения квалификации преподавателей вузов ФГБОУ ВПО «КНИТУ». Программа: «Информационно – коммуникационные технологии в профессионально – педагогической деятельности НПР исследовательского университета».</t>
  </si>
  <si>
    <t>4. 11.11.2015 – 03.12.2015, 16 час. Сертификат специалиста № 369487, регистрационный номер 9480. Выдан: Институт дополнительного профессионального образования ФГБОУ ВПО «КНИТУ». Программа: «Противодействие коррупции».</t>
  </si>
  <si>
    <t xml:space="preserve">5. 05.10.2016 – 21.12.2016, 72 час. Сертификат специалиста № 066965, регистрационный номер 2626. Выдан: Центр подготовки и повышения квалификации преподавателей ФГБОУ ВО «КНИТУ».  Программа: «Воспитательная деятельность в инновационном вузе».                                           6. 11.04.2016. Сертификат специалиста № 14308. Выдан: Официальный представитель в Республике Татарстан ООО «Информпроект  - Кодекс». Программа: Сертифицированный пользователь электронных систем нормативно-технической информации ТЕХЭКСПЕРТ
 7. Май 2017. Сертификат участника. Выдан: Scientific-technological сеntеr of Chemistry and petrochemistry at Kazan National Rеsеаrсh Technological and Univеrsity Еvrореаn Chemical Thematic Network Association. Программа: "Modern solutions of scientific and industrial problems in chemistry апd petrochemistry".
8. 29.09.2017 – 01.12.2017, 36 час. Сертификат специалиста № 398165, регистрационный номер 3634. Выдан: Факультет повышения квалификации преподавателей вузов ФГБОУ ВО «КНИТУ». Программа: «Разработка дистанционных образовательных курсов в среде MOODLE».
</t>
  </si>
  <si>
    <t>6. Аналитическая химия и ФХМА/ФННХ, ФПТ,ФПИ, ФСТС</t>
  </si>
  <si>
    <t>Статистические методы в управлении качеством продукции и производств (с учетом особенностей химического комплекса)/ФННХ</t>
  </si>
  <si>
    <t xml:space="preserve">1. 01.10.1998 – 30.06.1999, 1011 час. Диплом о профессиональной переподготовке, номер: ПП № 226029 Выдан: ЦППКП вузов Казанского государственного технологического университета. Программа: «Педагогика высшей школы» 
2. 11.09.2017 - 27.11.2017, 252 час. Диплом о профессиональной переподготовке, номер: 161800240067. Выдан: ФГБОУ ВО КНИТУ-КАИ. Программа: Стандартизация и метрология.
</t>
  </si>
  <si>
    <t>1. Аналитическая химия и физико-химические методы анализа /ФТПКЭ, ФХТПМК, ФХТ, ФПТ</t>
  </si>
  <si>
    <t xml:space="preserve">1. Переподготовка (ЦППКП КГТУ; 1986 г.); специальность переподготови "Педагогика высшей школы"; квалификация "преподаватель вуза"; диплом о переподготовке ДВП № 059762
</t>
  </si>
  <si>
    <t>Высшее, КГУ им. В.И. Ульянова Ленина,  специальность-химия, квалификация: химик. преподаватель химии. Диплом № 364/03 от 2003 г.</t>
  </si>
  <si>
    <t>02.00.02 - аналитическая химия Диплом выдан ВАК от 13.04.2007 № 15к/104 Наименование диссертации - Высокоэффективная жидкостная хроматография 5,7-динитробензофуразановых и нитробензодифуразановых производных ароматических аминов</t>
  </si>
  <si>
    <t xml:space="preserve">1. 2008 . «Технологии разработки учебных модулей на основе ГОС 3-го поколения (компетентностный подход)», 72 часа. Уд. о  повыш. кв. № 6774. ФПКП ГОУ ВПО КГТУ 
2. 2008.  «Проектирование компетентностно-ориентированных ООП двухуровневой подготовки по инженерным направлениям», 72 часа. Уд. о повыш. кв. № ПК/941.  ГТУ «МИСИС».  
3. 2017.   «Правовые основы высшего образования в Российской Федерации», 72 часа. Уд. о  повыш. кв. № 3003. ЦППКП ФГБОУ ВО «КНИТУ». 
4. 2017. "Работа с электронной информационно-образовательной средой университета". 16 час. Уд. о повыш. кв. , серия: 18, номер: 0014232. Выдан: ФГБОУ ВО "Российский университет транспорта (МИИТ)".  
  </t>
  </si>
  <si>
    <t>4. АХ и ФХМА / ФННХ</t>
  </si>
  <si>
    <t>1.  12.03.2014-30.06.2014, 524 час. Диплом о профессиональной переподготовке: номер  ПП № 000343.  Выдан: ИДПО ФГБОУ ВПО «КНИТУ». Программа: «Инновационный и производственный менеджмент организации в условиях ВТО и Таможенного союза».</t>
  </si>
  <si>
    <t xml:space="preserve">1. Высшее (КГУ им. В.И. Ульянова-Ленина; 1982 г.); специальность "Химия"; квалификация "химик"; диплом с отличием Г-1 № 411089                                                                                         
2. Высшее. КНИТУ  специальность "Управление качеством.  Диплом магистра с отличием 101631 0068616.  Выдан 10.07. 2017. Квалификация "магистр" 
</t>
  </si>
  <si>
    <t xml:space="preserve">"1.  29.09.2017-01.12.2017, 36 час. Удостоверение о повышении квалификации. Номер:  № 398194, регистрационный номер 3663. Выдано: факультете повышения квалификации преподавателей вузов ФГБОУ ВО «КНИТУ». Программа: Разработка дистанционных и образовательных курсов в среде MOODLE.
2. 06.12.2016- 07.12.2016, 15 час. Удостоверение № 072394.  Выдано: ФГАОУ ДПО АСМС (учебная)  г. Казань.  Программа: «Качество - основа конкурентоспособности современного автопрома»
3. Эксперт премии Правительства Республики Татарстан за качество, 2012-2017 (удостоверение эксперта конкурса на соискание премий Правительства РТ за качество № УЭ-049).
4. Сертификат компетентности № 17.090.026 эксперта для независимой оценки качества образования по поручению Русского Регистра, дата регистрации 20.04.2017, действителен по 20.04.2020.
5. 29.09.2017-01.12.2017, 36 час. Удостоверение о повышении квалификации. Номер:  № 398194, регистрационный номер 3663. Выдано: факультете повышения квалификации преподавателей вузов ФГБОУ ВО «КНИТУ». Программа: Разработка дистанционных и образовательных курсов в среде MOODLE.
6. 06.12.2016- 07.12.2016, 15 час. Удостоверение № 072394.  Выдано: ФГАОУ ДПО АСМС (учебная)  г. Казань.  Программа: «Качество - основа конкурентоспособности современного автопрома»
7. Эксперт премии Правительства Республики Татарстан за качество, 2012-2017 (удостоверение эксперта конкурса на соискание премий Правительства РТ за качество № УЭ-049).
8. Сертификат компетентности № 17.090.026 эксперта для независимой оценки качества образования по поручению Русского Регистра, дата регистрации 20.04.2017, действителен по 20.04.2020.
</t>
  </si>
  <si>
    <t>.</t>
  </si>
  <si>
    <t xml:space="preserve">1. Высшее, КГУ,  02.00.02 Аналитическая химия 
квалификация: химик, преподаватель химии
Диплом БВС № 0364804
от 30.06.2000
2. Высшее, КНИТУ Диплом магистра №101631 0068629, регистрационный номер 3882, выдан 10.07.2017, 696 час. Выдан: Программа подготовки: 27.04.01 « Стандартизация и метрология»
Квалификация магистр
</t>
  </si>
  <si>
    <t>1. Физические основы измерений/ ФННХ</t>
  </si>
  <si>
    <t xml:space="preserve"> 2. Контроль и управление качеством материалов и изделий / ФННХ</t>
  </si>
  <si>
    <t>3. Современные методы измерений/ ФННХ</t>
  </si>
  <si>
    <t>4. Основы научных иссследований и планирование эксперимента/ ФННХ</t>
  </si>
  <si>
    <t>5. Стандартизация и сертификация в электрохимических технологиях  / ФХТ</t>
  </si>
  <si>
    <t>6. Экология в электрохимических технологиях  / ФХТ</t>
  </si>
  <si>
    <t>7. Экологический мониторинг в электрохимических технологиях  / ФХТ</t>
  </si>
  <si>
    <t>8. Методы и средства измерений, испытаний и контроля / ФННХ</t>
  </si>
  <si>
    <t xml:space="preserve">1. Физические основы измерений    /ФННХ  
</t>
  </si>
  <si>
    <t xml:space="preserve">1. Физические основы измерений   /ФННХ    </t>
  </si>
  <si>
    <t>2. Контроль и управление качеством материалов и изделий / ФННХ / ФНН</t>
  </si>
  <si>
    <t xml:space="preserve">Профессиональная переподготовка:
1) диплом № 180000098527,ФГБОУ ВО «КНИТУ» (КНИТУ-КАИ), г. Казань (04.04 – 20.06.2016 г.) по до-полнительной профессиональной программе «Стандартизация и метро-логия» в сфере профессиональной деятельности ""Метрология и метро-логическое обеспечение разработки, производства, 
испытаний и эксплуатации продукции"" (252 ч.).  
</t>
  </si>
  <si>
    <t xml:space="preserve">1. Удостоверение о краткосрочном повышении квалификации, серия: 18, номер: 0014163. Выдан: ФГБОУ ВО ""Российский университет транспорта (МИИТ)"", по программе: Работа с электронной информационно-образовательной средой университета. (16 час.) (г. Казань, 19.12 - 22.12.2017 г.).                                               2. Удостоверение №  05  о повышении квалификации ФГБОУ ВПО «КНИТУ», по программе «Практические аспекты реализации образовательных программ» (72 ч.). (г. Казань, 12.2013 г.).
4. Сертификат № 001333 о повышении квалификации, ФГБОУ ВПО «КНИТУ», по программе «Основные направления и перспективы развития исследований в области наноматериалов» (48 ч.), (г. Казань, 03.06 – 8.06.2013 г.).
5. Сертификат о повышении квалификации ПК -510/2012, Институт экономики, управления и права, по программе «Физико-химические методы исследования наносистем» (48 ч.), (г. Казань, 18.06 – 23.06.2012 г.).
6. Сертификат № 12121841 Автономный университет г. Мадрид, Автономный университет г. Барселона, Научные инновации в области нанотехнологии и наноматериалов в Испании. Разработка и практическая реализация образовательных программ в сфере нанонауки (72 ч.) (г. Мадрид, г. Барселона 25.11 – 06.12.2012 г.).
7. Сертификат № 0312256 Международная Академия управления и технологий, Научные инновации в области нанотехнологии и наноматериалов в Испании. Возможные направления сотрудничества КГТУ с немецкими университетами и научно-технологическими центрами по теме «нанотехнологии и наноматериалы» (72 ч.) (Германия, г. Дюссельдорф 18.03 – 01.04.2012 г.).
</t>
  </si>
  <si>
    <t>Заведующий кафедрой АХСМК, профессор</t>
  </si>
  <si>
    <t xml:space="preserve">Вуз КХТИ им. С.М.Кирова, 
 специальность - Химическая технология пластических масс
Диплом П № 461713
от 26.06.1969
</t>
  </si>
  <si>
    <t xml:space="preserve">КГУ им. В.И.Ульянова-Ленина специальность – химия квалификация химик, физическая химия»  
Диплом Э № 610943
от 21.06.1972
</t>
  </si>
  <si>
    <t>1. Профессор            аттестат профессора по кафедре аналитической химии, сертификации и менеджмента качества     ПР № 013106 от 19.10.2005 2. доцент, аттестат доцента по кафедре аналитической химии, сертификации и менеджмента качества ДЦ № 013137 от 17.02.1990 (№ 147-д )</t>
  </si>
  <si>
    <r>
      <rPr>
        <sz val="10"/>
        <color indexed="8"/>
        <rFont val="Times New Roman"/>
        <family val="1"/>
      </rPr>
      <t>КГУ им. В.И.Ульянова-Ленина специальность – химия, квалификация – химик
Диплом ФВ 046992 от 30.06.1992</t>
    </r>
    <r>
      <rPr>
        <sz val="10"/>
        <color indexed="8"/>
        <rFont val="Calibri"/>
        <family val="2"/>
      </rPr>
      <t xml:space="preserve">
</t>
    </r>
  </si>
  <si>
    <t xml:space="preserve">к.х.н. специальность 
02.00.05-Электрохимия
название диссертации
Коррозионно-электрохимическое поведение некоторых сплавов и гальванических покрытий в условиях локальной депассивации
дата защиты  10.12.1985 г
Диплом к.х.н. 
ХМ № 015508 от 02.04.1986 г.
</t>
  </si>
  <si>
    <t xml:space="preserve"> к.х.н. специальность 02.00.03 Органическая химия,                                 Диплом ХМ № 015794. от 04.06.1986                Наименование диссертации - Кинетика
 реакций гидролиза и алкоголиза ароматических эфиров кислот тетракоординированного фосфора, катализируемых аминами                                    дата защиты 09.01.1986, прото-кол №1 (КГУ, специализированный совет К053.29.02)</t>
  </si>
  <si>
    <t xml:space="preserve">к.х.н.     специальность 02.00.06 Химическая технология пластических масс. Диплом МХМ №  019356 от 19.11.1975 
Наименование диссертации - Сополимеризация этилена с эфи-рами винилфосфиновой кислоты на катализаторах Циглера-Натта                         дата защиты 26.11.1974 (ВАК СССР), протокол № 14)
</t>
  </si>
  <si>
    <t xml:space="preserve">к.х.н. специальность 02.00.02 – аналитическая химия,                                 Диплом КТ № 016518 от 01.03.1996,
Наименование диссертации-Применение хлординитрозамещенных бенз-2,1,3-оксадиазола в проточном анализе аминосоединений   дата защиты 14.12.1995 (КГУ, протокол № 13)
</t>
  </si>
  <si>
    <t>д.х.н.     специальность 05.17.10 Технология специальных продуктов.  Диплом ХМ № 001804. от 4.11.1988 
Наименование диссертации - спец. тема</t>
  </si>
  <si>
    <t xml:space="preserve">д.х.н. специальность 02.00.11 – Коллоидная химия.                                       Диплом ДК № 014431. от 19.03.1999          Наименование диссертации - 
Мицеллярные и жидкокристаллические структуры в реакциях нуклеофильного замещения эфиров кислот тетракоординированного фосфора
дата защиты 
15.09.1998, на уч.сов. Д 063.37.06, КХТИ
</t>
  </si>
  <si>
    <t xml:space="preserve">д.х.н., специальность 15.00.02 – фармацевтическая химия, фармакогнозия,           Диплом  ДК № 21888 от 14.05.2004,
Наименование диссертации-Проточные методы анализа в контроле качества, производстве и биофармацевтических исследованиях аминосодержащих лекарственных веществ     дата защиты 20.02.2004 (Российский университет дружбы народов, г. Москва) 
</t>
  </si>
  <si>
    <t xml:space="preserve">д.х.н. специальность 02.00.05-Электрохимия
название диссертации
Физикохимия локали-зованных редокс-процессов на алюми-нии в растворах ком-плексов металлов
дата защиты 
25.15.2001 (КГТУ) 
Диплом д.х.н. 
ДК № 010971
</t>
  </si>
  <si>
    <t xml:space="preserve">Вуз КХТИ им. С.М.Кирова, 
специальность Технология электрохимических производств
квалификация
инженер-химик-технолог
Диплом Г-1 № 373881 от 22.02.1982 г.
"
</t>
  </si>
  <si>
    <t xml:space="preserve">1. Профессор, аттестат профессора  по кафедре аналитической химии, сертификации и менеджмента качества    ПР № 004641от 17.02.1990 г., (№ 70-П)                            2. доцент, аттестат доцента по кафедре аналитической химии
ДЦ № 084810  (от 2 октября 1985 г. № 40ц/35) </t>
  </si>
  <si>
    <t>КГУ им. В.И. Ульянова-Ленина,  специальность 02.00.02 "аналитическая химия"; квалификация: химик-аналитическая химия     № Диплома Э № 610931от 11 мая 1972 г.</t>
  </si>
  <si>
    <t>к.х.н. специальность 02.00.02 Аналитическая химия,              Диплом ХМ № 001102 от  7.04.1976 г.             Наименование дисертации - Электрохимическое исследование соединений рения в различных степенях окисления и методов его определения</t>
  </si>
  <si>
    <t>д.х.н. специальность 02.00.02 Аналитическая химия           Диплом ДК№ 009566 от 31.10.1997 г. (№46д/33) Название диссертации - Определения аминосоединений:дериватизация хлординитрозамещенными бензофуразана и их N-оксидами</t>
  </si>
  <si>
    <t>1. Аналитическая химия / ФПИ, ФПТ</t>
  </si>
  <si>
    <t>6. Техническое регулирование в сфере нанотехнологий / ФННХ</t>
  </si>
  <si>
    <t>7. Методы, средства измерений и контроля / ФННХ</t>
  </si>
  <si>
    <t>8. Электрохимические нанотехнологии / ФННХ</t>
  </si>
  <si>
    <t>8. Техническое регулирование в сфере нанотехнологий / ФННХ</t>
  </si>
  <si>
    <t>9. Методы, средства измерений и контроля / ФННХ</t>
  </si>
  <si>
    <t>1. Методы и средства измерений, испытаний и контроля химической продукции / ФННХ</t>
  </si>
  <si>
    <t>2. Контроль и управление качеством материалов и изделий / ФННХ</t>
  </si>
  <si>
    <t>3. Электрохимические нанотехнологии / ФННХ</t>
  </si>
  <si>
    <t xml:space="preserve">к.х.н. специальность 
02.00.04 – физическая химия
название диссертации
Физикохимия редокс-превращений Fe(III)→Fe(0) в растворах комплексов железа при их контакте с алюминием
дата защиты 
28.09.2004 (КГТУ)
Диплом к.х.н.
КТ № 137542 от 10.12.2004
</t>
  </si>
  <si>
    <t xml:space="preserve">д.х.н. специальность 02.00.04-Физическая химия
название диссертации
Формирование микро- и наноразмерных прекурсоров полиметаллических систем в растворах с использованием алюминиевой матрицы
дата защиты 
08.10.2013 (КНИТУ) 
Диплом д.х.н.
ДДН №025908
</t>
  </si>
  <si>
    <t xml:space="preserve">1. Удостоверение о краткосрочном повышении квалификации, серия 18 №0014199, 2017 г., 16 часов. Выдан: ФГБОУ ВО ""Российский университет транспорта (МИИТ)"". Программа: Работа с электронной информационно-образовательной средой университета.
2. Удостоверение о повышении квалификации №002256, 2014 г., 72 часа. Выдан: ФГАОУ ДПО «Академия стандартизации, метрологии и сертификации (учебная)». Программа: Обеспечение экологической безопасности руководителями и специалистами общехозяйственных систем управления.
3. Сертификат о повышении квалификации №001352, 2013 г., 48 часов. Выдан: ФГБОУ ВПО «КНИТУ». Программа: Основные направления и перспективы развития исследований в области наноматериалов.
4. Удостоверение о краткосрочном повышении квалификации, №238, 2012 г., 72 часа. Выдан: Центр подготовки и повышения квалификации преподавателя ФГБОУ ВПО «КНИТУ». Программа: Инновации в системе ВПО.
5. Сертификат о повышении квалификации, серия ПК №511/2012, 2012 г., 48 часов. Выдан: Институт экономики, управления и права. Программа: Физико-химические методы исследования наносистем.
</t>
  </si>
  <si>
    <r>
      <rPr>
        <sz val="10"/>
        <color indexed="8"/>
        <rFont val="Times New Roman"/>
        <family val="1"/>
      </rPr>
      <t>1. Профессиональная переподготовка по программе ""Стандартизация и метрология"", 2016 г.; 252 часа; диплом № 180000098528. Выдан: ФГБОУ ВО «КНИТУ» (КНИТУ-КАИ).
2. Профессиональная переподготовка по программе «Педагогика высшей школы», 2001 г., 946 часов; диплом ПП № 245707. Выдан: Центр подготовки и повышения квалификации преподавателей вузов КГТУ.</t>
    </r>
    <r>
      <rPr>
        <sz val="11"/>
        <color indexed="8"/>
        <rFont val="Times New Roman"/>
        <family val="1"/>
      </rPr>
      <t xml:space="preserve">
</t>
    </r>
  </si>
  <si>
    <r>
      <t xml:space="preserve">Доцент, аттестат доцента  по кафедре </t>
    </r>
    <r>
      <rPr>
        <sz val="10"/>
        <rFont val="Times New Roman"/>
        <family val="1"/>
      </rPr>
      <t>аналитической химии</t>
    </r>
    <r>
      <rPr>
        <sz val="10"/>
        <color indexed="8"/>
        <rFont val="Times New Roman"/>
        <family val="1"/>
      </rPr>
      <t xml:space="preserve">
ДЦ №042273 от 01.12.2011 года (№10/нк-2) 
</t>
    </r>
  </si>
  <si>
    <t xml:space="preserve"> КГУ им. В.И.Ульянова-Ленина, специальность -химия, 
квалификация: аналитическая химия,                                       Диплом с отличием
Щ № 618443 от 21.06.1972
</t>
  </si>
  <si>
    <t xml:space="preserve">
к.х.н., специальность 02.00.01 – неорганическая химия, 
Наименование  диссертации - 
Исследование комплексообразо-вания ионов 3d-элементов с неко-торыми лигандами        типа R-C(O,S)-NH-NH2
дата защиты 22.03.1977 (КХТИ, протокол № 2)
Диплом к.х.н.
ХМ № 002365 от 15.06.1977
</t>
  </si>
  <si>
    <t xml:space="preserve">д.х.н., специальность 02.00.01 – Неорганиче-ская химия, 
Наименование диссертации
Процессы комплексо-образования на (3d,4d)- металл-содер-жащих желатин-иммобилизованных матрицах
дата защиты 
01.06.1993 (КГТУ, протокол № 3)
Диплом д.х.н. 
ДТ № 021429 
от 03.12.1993 
</t>
  </si>
  <si>
    <t>КГТУ,  специальность 240100.68; Химическая технология и биотехнология;                      Диплом  АВМ № 0034756 от  2001 год; квалификация -магистр техники и технологии</t>
  </si>
  <si>
    <t xml:space="preserve">1. КазХТИ, специальность- Техно-логия электротермических и плазмохимических производств Диплом ФВ № 657010
от 21.06.1993 
квалификация: инженер – химик-технолог.
2.  Вуз ФГБОУ ВО КНИТУ
Направление подготов-ки 27.04.02 Управление качеством       Диплом   № 101631  0068606
дата защиты 26.06.2017 (протокол № 1)
квалификация: магистр
</t>
  </si>
  <si>
    <t xml:space="preserve">1.Управление процессами / ФННХ
</t>
  </si>
  <si>
    <t>2. Управление потоками процессами в управлении качеством / ФННХ</t>
  </si>
  <si>
    <t>3. Информационная поддержка жизненного цикла продукции / ФННХ</t>
  </si>
  <si>
    <t>4. Системы менеджмента информационной безопасности в химической промышленности / ФННХ</t>
  </si>
  <si>
    <t>5. Выбор и применение информационных технологий в научно-практической деятельности кафедры / ФННХ</t>
  </si>
  <si>
    <t>6. Информационные технологии управления качеством и защита информации в ИСМ / ФННХ</t>
  </si>
  <si>
    <t>7. Информационная поддержка жизненного цикла продукции / ФННХ</t>
  </si>
  <si>
    <t xml:space="preserve"> 8. Информационные технологии контроля качества пищевого сырья и готовой продукции / ФПТ
</t>
  </si>
  <si>
    <t xml:space="preserve">нет 
</t>
  </si>
  <si>
    <t xml:space="preserve">к.х.н. специальность 
02.00.04 – Физическая химия
название диссертации
Диффузия ионов металлов в поликристаллических плёнках сульфидов металлов и процессы их формирования из щелочных растворов тиоамидов
дата защиты 22.06.1999 (КГТУ, протокол № 7)
Диплом к.х.н.
КТ № 008371 от 08.10.1999
</t>
  </si>
  <si>
    <t>1. Метрология, стандартизация и сертификация / СПО, ФХТ</t>
  </si>
  <si>
    <t xml:space="preserve"> 3. Основы аналитической химии и физико-химические методы анализа/СПО</t>
  </si>
  <si>
    <t>1. Метрология, стандартизация и сертификация / ФСПО, ФХТ</t>
  </si>
  <si>
    <t>3. Основы аналитической химии и физико-химические методы анализа/ФСПО</t>
  </si>
  <si>
    <t>4. Аналитическая химия/ФСПО</t>
  </si>
  <si>
    <t xml:space="preserve">Вуз КГТУ, 
специальность Стандартизация и сертификация; квалификация: инженер по специальности «Стандартизация и сертификация»
Диплом Э № 610943
от 27.06.2008
</t>
  </si>
  <si>
    <t xml:space="preserve">к.х.н. специальность 
02.00.04 – Физическая химия
название диссертации
Прогнозирование областей фор-мирования тонких пленок суль-фидов металлов и оксидов метал-лов в водных растворах
дата защиты 27.12.2011 (КНИ-ТУ, протокол № 16)
Диплом к.х.н.
ДКН № 157775 от 28.04.2012
</t>
  </si>
  <si>
    <t xml:space="preserve">нет
</t>
  </si>
  <si>
    <t xml:space="preserve">нет </t>
  </si>
  <si>
    <t>КГУ им. В.И. Ульянова-Ленина,  специальность химик, квалификация: химик-неорганическая химия     № Диплома Э № 610209 от 15 июня 1971 г.</t>
  </si>
  <si>
    <t>к.х.н. специальность 02.00.01 неорганическая химия, Диплом ХМ № 004557от 20 июня 1978 г.          Наименование дисертации - Исследование реакции обмена лигандов в смешанных комплексах меди (II) методом ядерно-магнитной релаксации</t>
  </si>
  <si>
    <t xml:space="preserve">01.02.2002 – 30.01.2003,650 час. Диплом о профессиональной переподготовке, номер: 428602. Выдан: КГТУ им. А.Н. Туполева. Программа: Химия и инженерная экологиянет
</t>
  </si>
  <si>
    <t xml:space="preserve"> КХТИ им. С.М.Кирова, 
специальность - технология электрохимических производств                  Диплом ЕВ № 221711 от 29.02.1984
квалификация - инженер химик-технолог
</t>
  </si>
  <si>
    <t xml:space="preserve">к.х.н. специальность
02.00.02 – аналитическая химия
название диссертации
Реакции дериватизации динитро-замещенными бенз-2,1,3-оксадиазола при проточно-инжекционном и хромаографиче-ском определении аминосоеди-нений 
дата защиты 19.02.1998 (КГУ, протокол № 2)
Диплом к.х.н.
КТ № 047244 от 11.06.1998
</t>
  </si>
  <si>
    <t xml:space="preserve">Доцент, аттестат доцента по кафедре аналитической химии, сертификации и менеджмента качества
ДЦ №025383 от 15.10.2003 года (№ 782-д) 
</t>
  </si>
  <si>
    <t>4. Документационное обеспечение производства и управления в химической промышленности/ ФННХ</t>
  </si>
  <si>
    <t>5. Системы менеджмента здоровья и безопасности в химическом комплексе/ ФННХ</t>
  </si>
  <si>
    <t>6. Организация работы персонала в поддержку деятельности по направлениям (с учетом специфики поддерживаемой отрасли и профиля деятельности)/ ФННХ</t>
  </si>
  <si>
    <t>7. Самоорганизация и самообследование в профессиональной деятельности /ФННХ</t>
  </si>
  <si>
    <t xml:space="preserve">1.  Управление качеством / ФНН, ФСТС, ФННХ, ФППБА
</t>
  </si>
  <si>
    <t xml:space="preserve">1.  Вуз КГУ им. В.И.Ульянова-Ленина, специальность Химия,  Диплом  БВС № 0364347 от 15.06.1993                    квалификация: химик
2.  Вуз 
ФГБОУ ВО КНИТУ
направление: 27.04.02 Управление качеством
Диплом
№ 101631  0068611     квалификация: магистр
дата защиты 26.06.2017 (протокол № 2) 
</t>
  </si>
  <si>
    <t xml:space="preserve">к.э.н. специальность 
08.00.04 – Региональная эконо-мика
название диссертации
Особые экономические зоны как фактор  стимулирования развития региона
дата защиты 16.06.2000 г.
 (КГТУ, протокол № 9)
Диплом к.э.н.
КТ № 026282 от 21.07.2000 г.
</t>
  </si>
  <si>
    <t xml:space="preserve">1. 11.01.2016 – 18.04.2016 г.г., 512 час.
Диплом о профессиональной переподготовке ПП № 151701.
Выдан  АНО «Татарская Академия Управления Инновационной Экономикой».
Программа «Менеджмент персонала».
2. 11.09.2017 - 27.11.2017 г.г., 252 час.
Диплом  о профессиональной переподготовке № 161800240073.
Выдан ФГБОУ ВО «КНИТУ им. А.Н. Туполева  -КАИ» (КНИТУ-КАИ), 
г. Казань. 
Программа «Стандартизация и метрология».
</t>
  </si>
  <si>
    <t xml:space="preserve">1. 29.09.2017 – 01.12.2017 г.г., 36 час.
Удостоверение о повышении квалификации №398166.
Выдан ФГБОУ ВО «КНИТУ» (КНИТУ-КХТИ), г. Казань.
Дополнительная профессиональная программа «Разработка дистанционных образовательных курсов в среде MOODLE».
</t>
  </si>
  <si>
    <t xml:space="preserve">Доцент, аттестат доцента по кафедре аналитической химии, сертификации и менеджмента качества
ДЦ №034149 от 16.02.2005 года (№ 169-д) 
</t>
  </si>
  <si>
    <t xml:space="preserve">Аналитическая химия / ФПТ 
</t>
  </si>
  <si>
    <t xml:space="preserve">Аналитическая химия и физико-химические методы анализа/ ФПТ </t>
  </si>
  <si>
    <t xml:space="preserve">Вуз КГУ им. В.И.Ульянова-Ленина,
специальность химия           Диплом ИВ №875532 от 15.06.1984
квалификация химик. Преподаватель
</t>
  </si>
  <si>
    <t xml:space="preserve">к.х.н. специальность 
02.00.08– химия элементоргани-ческих соединений
название диссертации
Реакции циклоприсоединения алленовых соединений четырёх-координированного фосфора
дата защиты 14.04.1994 (КГУ, протокол №4)
Диплом к.х.н.
Кн № 007146 от 01.06.1994
</t>
  </si>
  <si>
    <t xml:space="preserve">к.х.н. специальность 
02.00.03 – органическая химия
название диссертации
Синтез, строение и свойства нит-розамещенных бензофуразана и бензодифуразана
дата защиты 17.11.2005 (КГТУ, протокол № 5)
Диплом к.х.н.
КТ № 174807 от 10.03.2006
</t>
  </si>
  <si>
    <t xml:space="preserve">ФГУП ВНИИР, начальник отдела метрологического обеспечения измерений уровня и количества жидких, сыпучих вещест мерами вместимости
</t>
  </si>
  <si>
    <t>5 лет</t>
  </si>
  <si>
    <t xml:space="preserve">к.х.н., специальность 
02.00.01 – неорганическая химия, название диссертации  Редокс-процессы и комплексообразование в Ag4[Fe(CN)6] и  AgHal-желатин-иммобилизованных матричных имплантах» 
дата защиты 9.06.2009 (КГТУ, протокол № 3) 
Диплом к.х.н.
ДКН №099988 от 22.01.2010.
</t>
  </si>
  <si>
    <t xml:space="preserve">КГТУ   240100 Химическая технология
 специальность Технология кинофотоматериалов и магнитных носителей          Диплом №1235762 от 24.06.2003г 
квалификация: инженер
</t>
  </si>
  <si>
    <t xml:space="preserve">1. Повышение квалификации в ФГУП "ВНИИР"108 час.  "Определение вместимости вертикальных стальных резервуаров геометрическим методом" в сентябре 2014г. ; Повышение квалификации во ФГУП "ВНИИМС" 72 ч. " Разработка и аттестация методик(методов) измерений                                                                        2.  Повышение квалификации:
9.01.2014-22.01.2014, 72 час. Удостоверение . Выдан: ФГУП "ВНИИМС" Программа:Разработка и аттестация методик (методов) измерений.    </t>
  </si>
  <si>
    <t>20.10.2014 - 10.12.2014, 270 час. Диплом о профессиональной переподготовке , номер: 62389 Выдан: Академии стандартизации, метрологии и сертификации. Программа: Специалист по метрологии</t>
  </si>
  <si>
    <t xml:space="preserve">Вуз КГТУ,
специальность Биотехонология Диплом АВС № 0434809 от 26.01.1998
квалификация: инженер 
</t>
  </si>
  <si>
    <t xml:space="preserve">к.х.н. специальность 
02.00.02 – аналитическая химия
название диссертации
Сорбционно- и экстракционно хроматографическое определение ароматичеких аминов и гидразинов в воздухе и природных водах
дата защиты 30.10.2003 (КГУ, протокол № 10)
Диплом к.х.н.
КТ № 114254 от 13.02.2004
</t>
  </si>
  <si>
    <t xml:space="preserve">Доцент, аттестат доцента по кафедре аналитической химии, сертификации и менеджмента качества
Дц № 013065 от 19.12.2007 года (№ 2519/1380-д) 
</t>
  </si>
  <si>
    <t>1. Введение в профессию/ФННХ</t>
  </si>
  <si>
    <t>1. Введение в профессию /ФННХ</t>
  </si>
  <si>
    <t>2. Инструменты и методы управления качеством/ФННХ</t>
  </si>
  <si>
    <t>3. Средства и методы управления качеством/ФННХ</t>
  </si>
  <si>
    <t>4. Средства анализ и улучшния ситуации выполнения требований в организации /ФННХ</t>
  </si>
  <si>
    <t>1. Средства и методы управления качеством/ФННХ</t>
  </si>
  <si>
    <t>2. Средства анализ и улучшния ситуации выполнения требований в организации/ФННХ</t>
  </si>
  <si>
    <t>5. Система качества и бережливого производства поставщиков автомобильной промышленности /ФННХ</t>
  </si>
  <si>
    <t>5. Система качества и бережливого производства поставщиков автомобильной промышленности / ФННХ</t>
  </si>
  <si>
    <t>3. Система качества и бережливого производства поставщиков автомобильной промышленности /ФННХ</t>
  </si>
  <si>
    <t>6. Основы бережливого производства / ФННХ</t>
  </si>
  <si>
    <t xml:space="preserve">к.х.н. специальность 
02.00.02 – Аналитическая  химия
название диссертации
Хлординитрозамещенные бенз-2,1,3-оксадиазола и их N-оксиды как аналитические реагенты для аминосоединений                  дата защиты 09.06.1994 (КГУ, протокол № 8)
Диплом к.х.н. 
Кт № 001854 от 04.11.1994
</t>
  </si>
  <si>
    <t xml:space="preserve">нет
</t>
  </si>
  <si>
    <t xml:space="preserve"> 1. Удостоверение о краткосрочном повышении квалификации, номер: 6293. Выдано: ИДПО ФГБОУ ВПО «КНИТУ», г.Казань.  Программа: «Российская система технического регулирования в условиях формирования Единого экономического пространства Таможенного союза и ВТО»,   10.04.2014 - 22.04.2014, 72 час.                               2.Удостоверение о повышении квалификации, номер: 398857. Выдано: ФПКПВ ФГБОУ ВО "КНИТУ", г.Казань, регистрационный номер 3426, дата выдачи 14.11.2017. Программа: «Электронные интернет ресурсы в учебном процессе и научных исследованиях».19.09.2017 - 14.11.2017, 36 час.                                                         3.  Удостоверение,  регистрационный номер 070994. Выдано ФГАОУ ДПО «Академия стандартизации, метрологии и сертификации (учебная)» 02.11.2016. Тема семинарского обучения: «Системы менеджмента качества в сфере образования»   01.11.2016 – 02.11.2016, 15 час.                                                        4.        Удостоверение,  регистрационный номер 072392. Выдано ФГАОУ ДПО «Академия стандартизации, метрологии и сертификации (учебная)» 07.12.2016. Тема семинарского обучения: «Качество – основа конкурентоспособности современного автопрома»     06.12.2016 – 07.12.2016, 15 час.       
</t>
  </si>
  <si>
    <t xml:space="preserve"> Вуз КГУ им. В.И.Ульянова-Ленина, 
специальность химия; квалификация: химик
Диплом Б-1 № 316653 от 20.06.1977
</t>
  </si>
  <si>
    <t xml:space="preserve">к.х.н. специальность 02.00.01 неорганическая химия, наименование диссертации - Синтез, свойства и применение комплексов Ni (11) и Co (11) с N,N-замещенными 3,7-дифенил 1,5-диаза-3,7-дифосфациклооктанами»     дата защиты 15 сентября 1987 г.(протокол №9) (КХТИ)
Диплом к.х.н.
ХМ № №018192 от 03 .02.1988.
</t>
  </si>
  <si>
    <t xml:space="preserve">к.х.н. специальность 
02.00.02 – Аналитическая химия
название диссертации
Каталитические токи йодата в присутствии серусодержащих органических соединений и их применение в аналитической химии
дата защиты 29.04.1982 г. (КГУ, протокол № 4)
Диплом к.х.н.
ХМ № 009897 от 29.09.1982 г.
</t>
  </si>
  <si>
    <t xml:space="preserve">КГУ им. В.И.Ульянова-Ленина,
специальность химия    Диплом АЛ № 655565 от 29.06.1975
квалификация: химик     
</t>
  </si>
  <si>
    <t xml:space="preserve"> 
</t>
  </si>
  <si>
    <t xml:space="preserve">Доцент, аттестат доцента по кафедре аналитической химии
ДЦ № 004654
от 24.12.1997 года (№ 1082-д) </t>
  </si>
  <si>
    <t>Аналитическая химия / ИХТИ, ФПИ</t>
  </si>
  <si>
    <t>Аналитимческая химия и ФХМА / ИХТИ</t>
  </si>
  <si>
    <t xml:space="preserve">к.х.н. специальность
02.00.04 – физическая химия
название диссертации:
«Ионизация и диссоциация OH- и NH- кислот и их солей в протон-ных и апротонных растворителях»
дата защиты: 1984
Диплом к.х.н.
ХМ № 013872 от 03.04.1985
</t>
  </si>
  <si>
    <t xml:space="preserve">КГУ им. В.И.Ульянова-Ленина,
 специальность химия;
квалификация: химик
Диплом
Ю № 595734 от 19 06 1973
</t>
  </si>
  <si>
    <t>АХ / ФНН, ФПТ, ФННХ, ФХТ</t>
  </si>
  <si>
    <t xml:space="preserve">Профессиональная переподготовка:
“Освоение новых физико-химических методов испытаний наноматериалов”.
Стажировка в Казанском физико-техническом институте КазНЦ РАН им. Е.К.Завойского. 2015 г.
</t>
  </si>
  <si>
    <t>7. Стандартизация и сертификация в электрохимических технологиях  / ФХТ</t>
  </si>
  <si>
    <t>8. Экология в электрохимических технологиях  / ФХТ</t>
  </si>
  <si>
    <t>9. Экологический мониторинг в электрохимических технологиях  / ФХТ</t>
  </si>
  <si>
    <t>6. Стандартизация и сертификация в электрохимических технологиях  / ФХТ</t>
  </si>
  <si>
    <t>7. Экология в электрохимических технологиях  / ФХТ</t>
  </si>
  <si>
    <t>8. Экологический мониторинг в электрохимических технологиях  / ФХТ</t>
  </si>
  <si>
    <t xml:space="preserve">Вуз КГТУ,
специальность Инженерная защита окружа-ющей среды; 
квалификация: инженер – эколог
Диплом БВС № 0882283
от 24.01.2002 г.
</t>
  </si>
  <si>
    <t xml:space="preserve">к.х.н. специальность 
02.00.04 – Физическая химия
название диссертации
Физикохимия алюмоциркониевых систем, полученных электрохими-ческим соосаждением
дата защиты 17.05.2005 (КГТУ, протокол № 13)
Диплом к.х.н.
КТ № 159188 от 08.07.2005
</t>
  </si>
  <si>
    <t>1. Удостоверение о краткосрочном повышении квалификации, серия: 18, номер: 0016900. Выдан: ФГБОУ ВО "Российский университет транспорта (МИИТ)", по программе: Работа с электронной информационно-образовательной средой университета. (16 час.) (г. Казань, 19.12 - 22.12.2017 г.).
2. Удостоверение о повышении квалификации Автономной некоммерческой организации «Национальное агентство развития квалификаций» по дополнительной профессиональной программе «Подготовка экспертов по оценке технических экспертов для оценки квалификаций специалистов нанотехнологического профиля» (16 ч.), (г. Казань, 13.07 – 14.07.2017 г.).
3. Удостоверение № 22  о повышении квалификации ФГБОУ ВПО «КНИТУ», по программе «Практические аспекты реализации образовательных программ» (72 ч.). (г. Казань, 12.2013 г.).
4. Сертификат № 001376 о повышении квалификации, ФГБОУ ВПО «КНИТУ», по программе «Основные направления и перспективы развития исследований в области наноматериалов» (48 ч.), (г. Казань, 03.06 – 8.06.2013 г.).
5. Сертификат о повышении квалификации ПК -510/2012, Институт экономики, управления и права, по программе «Физико-химические методы исследования наносистем» (48 ч.), (г. Казань, 18.06 – 23.06.2012 г.).
6. Сертификат № 12121838 Автономный университет г. Мадрид, Автономный университет г. Барселона, Научные инновации в области нанотехнологии и наноматериалов в Испании. Разработка и практическая реализация образовательных программ в сфере нанонауки (72 ч.) (г. Мадрид, г. Барселона 25.11 – 06.12.2012 г.).
7. Сертификат № 0312151 Международная Академия управления и технологий, Научные инновации в области нанотехнологии и наноматериалов в Испании. Возможные направления сотрудничества КГТУ с немецкими университетами и научно-технологическими центрами по теме «нанотехнологии и наноматериалы» (72 ч.) (Германия, г. Дюссельдорф 18.03 – 01.04.2012 г.).</t>
  </si>
  <si>
    <t>Профессиональная переподготовка:
1) диплом № 180000098529 ФГБОУ ВО «КНИТУ» (КНИТУ-КАИ), г. Казань (04.04 – 20.06.2016 г.) по до-полнительной профессиональной программе «Стандартизация и метро-логия» в сфере профессиональной деятельности "Метрология и метро-логическое обеспечение разработки, производства, 
испытаний и эксплуатации продукции" (252 ч.).                           2) диплом № 1361, (КГТУ, г. Казань, 1997-2000 гг.) дополнительное образование по профессиональной программе "Педагогика"</t>
  </si>
  <si>
    <t xml:space="preserve">1. КГУ им. В.И.Ульянова-Ленина. специальность "Химия";    Диплом УВ № 190970. Год окончания 1991                                      квалификация: химик.                                                                    
2. Высшее. КНИТУ. Специальность: Стандартизация и метрология Диплом № 101631 0068630. Выдан:  10.07.2017
Квалификация: Магистр. 
</t>
  </si>
  <si>
    <t xml:space="preserve">к.х.н. специальность
02.00.02  – Аналитическая химия
название диссертации
Инверсионная вольтамперомет-рия S- и Р-содержащих пестици-дов 
дата защиты 26.01.1995 (КГУ, протокол № 1)
Диплом к.х.н.
КТ № 006331 от 07.04.1995
</t>
  </si>
  <si>
    <t xml:space="preserve">к.х.н. специальность 
02.00.08 – Химия элементоорга-нических соединений
название диссертации
Циклические триметилсилилфос-фиты. Особенности строения, сольватации и химического пове-дения в реакциях присоединения по связям С=О и C=N
дата защиты 04.12.1987 (КГУ, протокол № 4)
Диплом к.х.н.
ХМ №018507 от 06.04.1988
</t>
  </si>
  <si>
    <t>1.  КГУ им. В.И. Ульянова -Ленина;  специальность Химия Диплом  ИВ № 875275 от 17.06.1985                     квалификация химик 
2. ФГБОУ ВО КНИТУ направление 27.04.02 «Управление качеством».  Магистерская программа: «Управление качеством человеческих ресурсов»,    Диплом  с отличием, номер: 101631 0068385.               дата выдачи 10 июля 2017. квалификация магистр</t>
  </si>
  <si>
    <t>1. Управление службой контроля качества биохимической продукции/ФПТ</t>
  </si>
  <si>
    <t>Аналитическая химия и ФХМА  ФННХ, ФПТ, ФПИ, ФНХ, ФХТ</t>
  </si>
  <si>
    <t xml:space="preserve">1.  КГУ им. В.И. Ульянова-Ленина 
специальность химия
квалификация химик
Диплом 
АВС 0733119 от 19.06.1997 г.
2. ФГБОУ ВО КНИТУ
направление: 27.04.01 Стандартизация и мет-рология
квалификация: магистр
дата защиты 29.06.2017 (протокол № 24)
Диплом № 101631  0068631
</t>
  </si>
  <si>
    <t xml:space="preserve">к.х.н. специальность
02.00.04 – физическая химия
название диссертации
Термохимия некоторых моно-, ди- и тетратиопроизводных че-тырехкоординированного атома фосфора. 
дата защиты 26.12.2000, прото-кол № 9
Диплом КТ № 043705 от 13.04.2001
</t>
  </si>
  <si>
    <t>Аналитическая химия и ФХМА / ФННХ, ФПИ, ФПИ, ФНХ, ФХТ</t>
  </si>
  <si>
    <t xml:space="preserve">КГУ им. В.И. Ульянова-Ленина,
специальность химия квалификация: химик,
Диплом Г-1 № 979631 от 15.06.1979
</t>
  </si>
  <si>
    <t xml:space="preserve">к.х.н. специальность 
02.00.05 –Электрохимия
название диссертации
«Моделирование локальных электрохимических процессов анодного растворения пассивирующихся металлов» 
дата защиты 15.05.1990г. (КХТИ, протокол № 4)
Диплом к.х.н.
ХМ № 022066 от 31.10.1990г.
</t>
  </si>
  <si>
    <t xml:space="preserve">Доцент, аттестат доцента по кафедре аналитической химии, серти-фикации и менеджмента качества
ДЦ № 006043 от 12.07.2000 года  (№716-д)
</t>
  </si>
  <si>
    <t xml:space="preserve">1. 11.09.17-27.11.17 г.,    252 час.     Диплом о профессиональной переподготовке , номер: 161800240072.
Выдан: ФГБОУ ВО КНИТУ-КАИ.    Программа: Стандартизация и метрология.
</t>
  </si>
  <si>
    <t>Прикладные аспекты математической статистики / ФННХ</t>
  </si>
  <si>
    <t xml:space="preserve">КГУ им. В.И. Ульянова-Ленина,
специальность физика; квалификация: физик
Диплом ЗВ № 567005 от 26.06.1982
</t>
  </si>
  <si>
    <t xml:space="preserve">Доцент, аттестат доцента по кафедре аналитической химии, сертификации и менеджмента качества ДЦ №031102 от 20.10.2010 года (№ 2584/1003-д) </t>
  </si>
  <si>
    <t xml:space="preserve">к.х.н. специальность 
02.00.04 – Физическая химия
название диссертации
Кинетика и механизм ионного обмена Ag(I)/Pb(II) на тонких поликристаллических пленках PbS в присутствии комплексооб-разующих агентов 
дата защиты 10.10.2000 (КГТУ, протокол № 6)
Диплом к.х.н.
КТ № 037336 от 12.01.2001
</t>
  </si>
  <si>
    <t xml:space="preserve">Профессиональная переподготовка:
09.10.2001-30.06.2002, 607 час. Диплом о профессиональной переподготовке, номер ПП №317754. Выдан ЦППКПВ КГТУ. Программа: Педагогика высшей школы.
</t>
  </si>
  <si>
    <t xml:space="preserve">1. 19.05.2008-31.05.2008, 108 час. Свидетельство о повышении квалификации, рег. номер С059125. Выдан: Академия стандартизации, метрологии и сертификации (С.-Петербург). Специализация: Метрологическое обеспечение производства.
2. 26.09.2017-27.11.2017, 36 час. Удостоверение о повышении квалификации. Выдан: ФПК преподавателей вузов ФГБОУ ВО «КНИТУ». Программа: Разработка дистанционных образовательных курсов в среде MOODLE.
</t>
  </si>
  <si>
    <t xml:space="preserve">Вуз КГУ им. В.И. Улья-нова-Ленина,
специальность химия; квалификация: химик – аналитическая химия
Диплом Щ № 618524
от 12 05 1972
</t>
  </si>
  <si>
    <t xml:space="preserve">д.х.н. специальность 
02.00.04
физическая химия
название диссертации
«Ионный обмен в тонких пленках суль-фидов металлов»
дата защиты 
10. 2003 
Диплом д.х.н. 
ДК № 020740  от 13.02.2004 
</t>
  </si>
  <si>
    <t xml:space="preserve">к.х.н. специальность 
02.00.01 – неорганическая химия
название диссертации:
«Синтез тонких пленок сульфида свинца»
дата защиты: 1981
Диплом к.х.н.
Кн № 159188 от 08.07.2005
</t>
  </si>
  <si>
    <t>Введение в профессию /ФННХ</t>
  </si>
  <si>
    <t>Физико-химические методы анализа / аспиранты</t>
  </si>
  <si>
    <t>2.  Техническое регулирование в сфере нанотехнологий / ФНН</t>
  </si>
  <si>
    <t>2. Методы и средства измерений, испытаний и контроля /ФННХ</t>
  </si>
  <si>
    <t xml:space="preserve">1. Вуз КГТУ,
специальность Химическая технология органи-еских веществ  Диплом № АВС № 0434908 от 25.01.2000; 
квалификация: инженер – химик – технолог
2. Вуз ФГБОУ ВО КНИТУ
направление: 27.04.01 Стандартизация и мет-рология Диплом № 101631  0068621         дата защиты 28.06.2017 (протокол № 12)
квалификация: магистр
</t>
  </si>
  <si>
    <t>1. Основы проектного менеджмента /ФННХ</t>
  </si>
  <si>
    <t>2. Организация производства продукции и услуг /ФННХ</t>
  </si>
  <si>
    <t>3. Методология делового совершенства в химическом комплексе / ФННХ</t>
  </si>
  <si>
    <t>1. Аналитическая химия и физико-химические методы анализа /ФТПКЭ, ФХТПМК, ФХТ, ФП</t>
  </si>
  <si>
    <t xml:space="preserve">Вуз КХТИ им. С.М.Кирова, 
 специальность Техно-логия электрохимиче-ских производств
квалификация: инженер химик-технолог
Диплом ЖВ № 524274
от 27.02.1990
</t>
  </si>
  <si>
    <t xml:space="preserve">к.х.н., специальность 
02.00.01 – неорганическая химия,
название диссертации  
Роданидные комплексы палладия (II) с замещенными цианофосфа-тами
дата защиты 22.12.1998 (КГТУ, протокол № 7) 
Диплом к.х.н.
КТ № 0001917 от 11.06.1999
</t>
  </si>
  <si>
    <t xml:space="preserve">1. 07. 11. 16 – 09.11.16, 24 часа Удостоверение о повышении квалификации № 122404479906, рег. номер 9242-1168-16. Выдано АНО дополнительного профессионального образования «Учебно-консультационный центр» г. Йошкар-Ола. Программа «Управление качеством образования». </t>
  </si>
  <si>
    <t>Штатные сотрудники и внутренние совместители каф. АХСМК</t>
  </si>
  <si>
    <t>Внешние совместители каф. АХСМК</t>
  </si>
  <si>
    <t>9 Производственная практика (технологическая) 3-го курса - часть 1 (рассредоточенная) / ФННХ</t>
  </si>
  <si>
    <t>Повышение квалификации:
1. 16.11.2013 – 18.11.2013, 36 час. Сертификат ПК 1438/2013. Выдан ЧОУ ВПО «ИЭУП, Институт бизнес-образования». Программа: «ФГОС общего среднего образования: структура, содержание, проблемы»
2. 20.12.2014 – 27.12.2014, 72 час. Удостоверение о повышении квалификации № 162400319168. Выдан ФПК «Альбатрос» КНИТУ-КАИ им. А. Туполева. Программа: «Применение информационных технологий в формировании системы комплексной безопасности образовательных учреждений».
3. 01.11.2016 – 11.11.2016, 216 час. Удостоверение о повышении квалификации № 180000928069 Выдан ФБГОУ ВО «Московский государственный технический университет им Н.Баумана». Программа: «Вопросы внедрения модели обучения и индивидуального социально-психологического сопровождения для обучающихся с нарушением слуха по программам бакалавриата по области образования «Инженерное дело, технологии и технические науки».
4. 12.10.2017 – 13.10.2017, 16 час. Удостоверение о повышении квалификации № 180001314806 Выдан ФГАОУ ВО «Национальный исследовательский технологический университет МИСиС». Программа: «Управление деятельностью вузов. Проектирование адаптированных образовательных программ высшего образования».
5. 15.11.2017 - 31.01.2018, 16 час. Удостоверение о краткосрочном повышении квалификации , номер:595072. Выдан: ФПКПВ ФГБОУ ВО "КНИТУ", г. Казань. Программа: Информационно-коммуникационные ресурсы в деятельности преподавателя высшей школы.</t>
  </si>
  <si>
    <t xml:space="preserve">1. Повышение квалификации в ГБОУ ВПО «КГМУ», фармацевтическая химия и фармакогнозия, 216 часов, с 18.01.16 по 24.02.16, удостоверение 180000780190. 
2. Повышение квалификации в ГБОУ ВПО «КГМУ», актуальные вопросы безрецептурного отпуска в аптечных организациях, 72 часа, с 17.03.15 по 29.03.15, удостоверение 180000329016. 
3. Повышение квалификации: 24.10.2016 - 11.11.2016, 216 час. серия: 04.08-43-08/679, номер: 180000928016. ФГБОУ ВО "МГТУ им. Н.Э. Баумана". Программа: Вопросы внедрения модели обучения и индивидуального социально-психиологического сопровождения для обучающихся с нарушением слуха по программам бакалавриата по области образования "Инженерное дело, технологии и технические науки".
4. Повышение квалификации: 29.09.2017 - 01.12.2017, 36 час. Удостоверение о краткосрочном повышении квалификации, номер: 398189. Выдан: ФПКПВ ФГБОУ ВО "КНИТУ", г.Казань. Программа: Разработка дистанционных образовательных курсов в среде MOODLE.
</t>
  </si>
  <si>
    <t xml:space="preserve">1. 19.12.2017 - 22.12.2017, 16 час. Удостоверение о краткосрочном повышении квалификации , серия: 18, номер: 0014220. Выдан: ФГБОУ ВО "Российский университет транспорта (МИИТ)". Программа: Работа с электронной информационно-образовательной средой университета.
2. 17.02.2017 – 11.04.2017, 72 час. Удостоверение о повышении квалификации № 067204. Выдан ЦППКП ФГБОУ ВО «КНИТУ». Программа: «Инновационные образовательные технологии в высшей школе»
3. 10.2013. Сертификат специалиста. Программа: Design of Advanced Functional Materials :Education, Research and Innovations in Engineering  Выдан: Russian Sciens Technology and Education Consortia and Arizona State University, Department  of Chemistry &amp; Biochemistry 
4.   03.06.2013 - 08.06.2013, 48 час. Сертификат специалиста № 001304. Выдан: Международная научная школа, КНИТУ. Программа: Основные направления и перспективы развития исследований в области наноматериалов».
5. 09.03.2011 – 23.06.2011, 72 час. Удостоверение о повышении квалификации № 552-11. Выдан ФПК ГОУ «Казанский государственный энергетический университет». Программа: «Совершенствование системы подготовки научно-педагогических кадров».
6. 06.06.2005 – 18.06.2005, 72 час. Удостоверение о повышении квалификации № 1652 Выдан ИПКиППК КГТУ им. Туполева. Программа: «Управление качеством».
</t>
  </si>
  <si>
    <t xml:space="preserve">1. 3.06.2013 - 8.06.2013, 48 час. Сертификат № 001307. Выдан: ФГБОУ ВПО "КНИТУ", г.Казань. Программа: Основные направления и перспективы развития исследований в области наноматериалов.
2. 10.2013. Сертификат. Выдан: Аризонский государственный университет, США. Программа: Design of Advanced Functional Materials: Education, Research and Innovations in Engineering.
3. 13.12.2013, 10 час. Сертификат № 46. Выдан: МФТИ, г. Москва. Программа: «Новые подходы в дизайне материалов».
4. 11.04.2016. Сертификат № 14307. Выдан: ООО "Информпроект-Кодекс", г.Казань.
5. 19.12.2017 - 22.12.2017, 16 час. Удостоверение о краткосрочном повышении квалификации , серия: 18, номер: 0014223.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</si>
  <si>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
20.09.2016 – 07.10 2016, 72 час. Удостоверение о повышении квалификации, номер: 066761. Выдан: ФГБОУ ВО «КНИТУ». Программа: Проектирование основных образовательных программ и методическое обеспечение их реализации в условиях новых образовательных стандартов.
Повышение квалификации:
19.12.2017 - 22.12.2017, 16 час. Удостоверение о краткосрочном повышении квалификации , серия: 18, номер: 0014165.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</si>
  <si>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1. 19.02.2013 – 02.04 2013, 72 час. Удостоверение о повышении квалификации, номер: 484. Выдан: ФГБОУ ВО «КНИТУ». Программа: Инновационные образовательные технологии в высшей школе.
Повышение квалификации:
2. 20.09.2016 – 07.10 2016, 72 час. Удостоверение о повышении квалификации, номер: 066762. Выдан: ФГБОУ ВО «КНИТУ». Программа: Проектирование основных образовательных программ и методическое обеспечение их реализации в условиях новых образовательных стандартов.   
3. 19.12.2017 - 22.12.2017, 16 час. Удостоверение о краткосрочном повышении квалификации , серия: 18, номер: 0014166.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</si>
  <si>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 03.06.2013 - 08.06.2013, 48 час. Сертификат специалиста . Выдан: Международная научная школа, КНИТУ. Программа: Основные направления и перспективы развития исследований в области наноматериалов 
19.12.2017 - 22.12.2017, 16 час. Удостоверение о краткосрочном повышении квалификации , серия: 18, номер: 0014171.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</si>
  <si>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Подтверждение соответствия продукции требованиям технических регламетов Таможенного союза. 72 часа.г. Москва, рег. Номер 356 от 12.04.2016 г., ООО "ПромСтандарт"                                                                                                                                                                     Повышение квалификации:
19.12.2017 - 22.12.2017, 16 час. Удостоверение о краткосрочном повышении квалификации , серия: 18, номер: 0014189.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</si>
  <si>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2. 29.03.2017-03.05.2017,72 часа Удостоверение о повышении квалификации №398443, регистр. номер 3012 . Выдано ЦППКП ФГБОУ ВО «КНИТУ» г. Казань. Программа «Правовые основы высшего образования в Российской Федерации».                       
3. 19.12.2017 - 22.12.2017, 16 час. Удостоверение о краткосрочном повышении квалификации , серия: 18, номер: 0014200.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</si>
  <si>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Выступления с устными пленарными и секционными аудиторными докладами на более 20 различных российских и между-народных научных конференциях по химии и социологии науки                                                                                                                                  Повышение квалификации:
19.12.2017 - 22.12.2017, 16 час. Удостоверение о краткосрочном повышении квалификации , серия: 18, номер: 0016886.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</si>
  <si>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1. 19.12.2017 - 22.12.2017, 16 час. Удостоверение о краткосрочном повышении квалификации , серия: 18, номер: 0016887. Выдан: ФГБОУ ВО "Российский университет транспорта (МИИТ)". Программа: Работа с электронной информационно-образовательной средой университета.
2. 13-14.07.2017. 16 час. Удостоверение о повышении квалификации ПК № 0209135 (рег.№ 000131). Выдан автономной некоммерческой организацией «Национальное агентство развития квалификаций». Программа: Подготовка экспертов по оценке технических экспертов для оценки квалификаций специалистов нанотехнологического профиля.
3. 27.11.2017. Диплом участника. Выдан Союзом «Молодые профессионалы» (ВОРЛДСКИЛЛС РОССИЯ). Москва, ВДНХ. Подготовительный курс для экспертов перед первым национальным межвузовским чемпионатом по стандартам WORLDSKILLS (чемпионат экспертов). 
4. 11.04.2016. Сертификат № 14318. Выдан ООО «Информпроект–Кодекс», г. Казань. Программа: Информационная сеть «Техэксперт» (сертифицированный пользователь электронных систем нормативно-технической информации). 
5. 13.12.2013, 10 час. Сертификат № 31. Выдан Московским физико-техническим институтом. Научный семинар «Новые подходы в дизайне материалов». 
6. 23 – 28.09.2013. CERTIFICATE. 42nd IGIP International Conference on Engineering Pedagogy «Global Challenges in Engineering Education». ICL 16th International Conference on Interactive Collaborative Learning. International Scientific School «Engineering Education for New Industrialization».
7. 14.03. - 27.09.2013, 72 часа. Удостоверение № 986. Выдан ФГБОУ ВПО «КНИТУ». Программа «Инновации в инженерном образовании в условиях интеграции в европейское образовательное пространство».
</t>
  </si>
  <si>
    <t xml:space="preserve">Повышение квалификации:
19.12.2017 - 22.12.2017, 16 час. Удостоверение о краткосрочном повышении квалификации , серия: 18, номер: 0016901.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</si>
  <si>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1. 19.12.2017 - 22.12.2017, 16 час. Удостоверение о краткосрочном повышении квалификации , серия: 18, номер: 0016904. Выдан: ФГБОУ ВО "Российский университет транспорта (МИИТ)". Программа: Работа с электронной информационно-образовательной средой университета.
2. 13.07.2017 - 14.07.2017, 16 час. Удостоверение о повышении квалификации ПК № 0209137. Выдан: Автономная некоммерческая организация «Национальное агентство развития квалификаций». Программа: «Подготовка экспертов по оценке технических экспертов для оценки квалификаций специалистов нанотехнологического профиля».
3. 11.04.2016. Сертификат № 14311. Выдан: ООО «Информпроект–Кодекс», г. Казань.  Программа Информационная сеть «Техэксперт» (сертифицированный пользователь электронных систем нормативно-технической информации).
4. 19.02.2013 – 02.04.2013. Удостоверение о повышении квалификации, 72 часа, рег №486. Выдан: Центр подготовки и повышения квалификации преподавателя ФГБОУ ВПО «КНИТУ». Программа «Инновационные образовательные технологии в высшей школе».
</t>
  </si>
  <si>
    <t xml:space="preserve">1. Обучение в Казанском филиале «Академия стандартизации, метро-логии и сертификации» 2005г., удо-стоверение № 019033.
2. Сертификат Международной научной школы в рамках 42  IGIP международной конференции по инженерной педагогике. (2013г.
3. 19.12.2017 - 22.12.2017, 16 час. Удостоверение о краткосрочном повышении квалификации , серия: 18, номер: 0016779.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</si>
  <si>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1.  «Новые подходы в дизайне материалов. Новейшие компьютер-ные методы в химии и биохимии ». Московский физико- технический институт. 2013.                                                                                                                                                                                                                                  2. Повышение квалификации:
19.12.2017 - 22.12.2017, 16 час. Удостоверение о краткосрочном повышении квалификации , серия: 18, номер: 0016829. Выдан: ФГБОУ ВО "Российский университет транспорта (МИИТ)". Программа: Работа с электронной информационно-образовательной средой университета.
</t>
  </si>
  <si>
    <t xml:space="preserve">1. ПК №0209127. Выдан автономной некоммерческой организацией "Национальное агентство развития квалификаций". 2017.                                     19.12.2017-22.12.207,16 час.  ПК  серия: 18, №0014156. Выдан: ФГБОУ ВО "Российский университет транспорта (МИИТ)". Программа: Работа с электронной информационно-образовательной средой университета. 
2. 13.07.2017 - 14.07.2017, 16 час. Удостоверение о повышении квалификации. Выдан: Автономная некоммерческая организация «Национальное агентство развития квалификаций». Программа: Подготовка экспертов по оценке и технических экспертов для оценки квалификации специалистов нанотехнологического профиля
</t>
  </si>
  <si>
    <t xml:space="preserve">Повышение квалификации:
19.12.2017 - 22.12.2017, 16 час. Удостоверение о краткосрочном повышении квалификации , серия: 18, номер: 0016778. Выдан: ФГБОУ ВО "Российский университет транспорта (МИИТ)". Программа: Работа с электронной информационно-образовательной средой университета.
</t>
  </si>
  <si>
    <t>Сопин Владимир Федорович, штатный</t>
  </si>
  <si>
    <t>Бакеева Роза Фаридовна, штатный</t>
  </si>
  <si>
    <t>Гармонов Сергей Юрьевич, штатный</t>
  </si>
  <si>
    <t>Дресвянников Александр Федорович, внутренний совместитель</t>
  </si>
  <si>
    <t>Евгеньев Михаил Иванович, штатный</t>
  </si>
  <si>
    <t>Колпаков Михаил Евгеньевич, штатный</t>
  </si>
  <si>
    <t>Михайлов Олег Васильевич, штатный</t>
  </si>
  <si>
    <t>Юсупов Рафаил Акмалович, штатный</t>
  </si>
  <si>
    <t>Абзалов Равиль Фаритович, штатный</t>
  </si>
  <si>
    <t>Бахтеев Саид Алиевич, штатный</t>
  </si>
  <si>
    <t>Вахитова Ольга Евгеньевна, штатный</t>
  </si>
  <si>
    <t>Евгеньева Ирина Ивановна, штатный</t>
  </si>
  <si>
    <t>Горюнова Светлана Михайловна, штатный</t>
  </si>
  <si>
    <t>Денисова Яна Владимировна, штатный</t>
  </si>
  <si>
    <t>Ермолаева Елена Алексеевна, штатный</t>
  </si>
  <si>
    <t>Исмаилова Румия Няжиповна, штатный</t>
  </si>
  <si>
    <t>Мовчан Наталья Ивановна, штатный</t>
  </si>
  <si>
    <t>Николаева Наталья Геннадьевна, штатный</t>
  </si>
  <si>
    <t>Романова Разия Гусмановна, штатный</t>
  </si>
  <si>
    <t>Петрова Екатерина Владимировна, штатный</t>
  </si>
  <si>
    <t>Петухова Людмила Викторовна, штатный</t>
  </si>
  <si>
    <t>Приймак Елена Валентинован, штатный</t>
  </si>
  <si>
    <t>Сафина Юлия Георгиевна, штатный</t>
  </si>
  <si>
    <t xml:space="preserve">Доцент, аттестат доцента по кафедре аналитической химии, сертификации и ме-неджмента качества
ДЦ 013144 от 17.02.1999 (№ 148-д) 
</t>
  </si>
  <si>
    <t>Смердова Светлана Геннадьевна, штатный</t>
  </si>
  <si>
    <t>Ситникова Елена Юрьевна, штатный</t>
  </si>
  <si>
    <t>Умарова Наиля Нуриевна, штатный</t>
  </si>
  <si>
    <t>Валитова Яна Раисовна, внутренний совместитель</t>
  </si>
  <si>
    <t>Кондратьева Екатерина Игоревна, внутренний совместитель</t>
  </si>
  <si>
    <t>Аналитическая химия и физико-химические методы анализа/ ФННХ,ИХТИ</t>
  </si>
  <si>
    <t>Методы и средства измерений, испытаний  и контроля  / ФННХ</t>
  </si>
  <si>
    <t>Высшее, КГУ им. В.И. Ульянова Ленина,  специальность-химия, квалификация: химик                   . Диплом Б-I № 316628 от 15.06.1977 г.</t>
  </si>
  <si>
    <t>02.00.02 - аналитическая химия.    Наименование диссертации -Полярографическое восстановление иустойчивость хелатов металловс алкилзамещенными 8-меркаптохинолина                      дата защиты 28.01.1982 (КГУ, протокол № 2)
Диплом к.х.н.
ХМ № 009566 от 30.06.1982</t>
  </si>
  <si>
    <t>Горбунова Татьяна Сергеевна, штатный, УВОЛЕНА с февраля 2016г.</t>
  </si>
  <si>
    <t xml:space="preserve">Зав. кафедрой АХСМК, проф.  </t>
  </si>
  <si>
    <t>В.Ф. Сопин</t>
  </si>
  <si>
    <t xml:space="preserve">1. . 23 – 28.09.2013. CERTIFICATE. 42nd IGIP International Conference on Engineering Pedagogy «Global Challenges in Engineering Education». ICL 16th International Conference on Interactive Collaborative Learning. International Scientific School «Engineering Education for New Industrialization».                2.   19.02.2013 – 02.04.2013. Удостоверение о повышении квалификации, 72 часа,  Выдан: Центр подготовки и повышения квалификации преподавателя ФГБОУ ВПО «КНИТУ». Программа «Инновационные образовательные технологии в высшей школе».               
</t>
  </si>
  <si>
    <t xml:space="preserve">1. Профессор, аттестат  профессора по кафедре аналитической химии стандартизации, серти-фикации и менеджмента качества
ПР № 013467
от 16.11.2005 
2. Доцент, аттестат доцента
по кафедре аналитической химии                                   ДЦ № 014194
от 27.07.1989 года (№ 893/д) 
</t>
  </si>
  <si>
    <t xml:space="preserve">Доцент, аттестат доцента по кафедре аналитической химии, ДЦ  № 004652 от 24.12.1997 года (№ 1085-д) 
</t>
  </si>
  <si>
    <t xml:space="preserve">Доцент, аттестат доцента по кафедре стандартизации, сертификации и технологии менеджмента от 28 февраля 2012 г. № 43/нк-3 серия ДЦ № 044119
</t>
  </si>
  <si>
    <t xml:space="preserve">Доцент, аттестат доцента по кафедре аналитической химии, сертификации и менеджмента качества ДЦ № 020626 от 19.11.2008 года (№2094/1301-д) </t>
  </si>
  <si>
    <t xml:space="preserve">Доцент, аттестат доцента по кафедре аналитической химии, стандартизации и менеджмента качества     ДЦ №0113139 от 17.02.1999 года (№ 147-д) 
</t>
  </si>
  <si>
    <t>Доцент,  аттестат доцента по кафедре аналитической химии,      ДЦ № 006184, дата присвоения 19.11.1992 г.,     ( № 998-д)</t>
  </si>
  <si>
    <t xml:space="preserve"> Профессор, аттестат профессора  по специальности неорганическая химия, аттестат  
ПС № 001535 от 06.02.1998 (ВАК РФ, протокол № 
6пс/7) 
</t>
  </si>
  <si>
    <t xml:space="preserve">Доцент, аттестат доцента по кафедре стандартизации, сертификации и технологического менеджмента
ДЦ № 039950 от 18.05.2011 года (№ 1262/611-д) 
</t>
  </si>
  <si>
    <t xml:space="preserve">Доцент, аттестат доцента по кафедре аналитической химии, сертификации и менеджмента качества
ДЦ № 020623 от 19.11.2008 года (№2094/1301-д/) 
</t>
  </si>
  <si>
    <t xml:space="preserve">Доцент, аттестат доцента по кафедре аналитической химии
ДЦ № 011406  от 18.11.1998 года (№1168-д/) </t>
  </si>
  <si>
    <t xml:space="preserve">
1.Профессор, аттестат  профессора по кафедре аналитической химии, сертификации и менеджмента качества   
ПР № 011001 (от 21 июля 2004 г. № 216-п)                                           2. доцент, аттестат доцента по кафедре аналитической химии 
ДЦ № 009963 (от 21 декабря 1994 г. № 994Д) 
</t>
  </si>
  <si>
    <t xml:space="preserve">Профессор,  
аттестат  профессора по кафедре аналитической химии, сертификации и менеджмента качества
ПР № 005504
от 21.11.2001г. (№ 499 - п)            </t>
  </si>
  <si>
    <t xml:space="preserve">Профессор,  
аттестат профессора по специальности технология специальных продуктов
ПР № 019819 от 21.02.1992 (ВАК СССР, протокол № 
8по/12)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</si>
</sst>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1"/>
      <color indexed="8"/>
      <name val="Times New Roman"/>
      <family val="1"/>
    </font>
    <font>
      <sz val="11"/>
      <name val="Times New Roman"/>
      <family val="1"/>
    </font>
    <font>
      <sz val="10"/>
      <name val="Times New Roman"/>
      <family val="1"/>
    </font>
    <font>
      <sz val="10"/>
      <color indexed="8"/>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Calibri"/>
      <family val="2"/>
    </font>
    <font>
      <sz val="10"/>
      <color indexed="10"/>
      <name val="Times New Roman"/>
      <family val="1"/>
    </font>
    <font>
      <sz val="11"/>
      <name val="Calibri"/>
      <family val="2"/>
    </font>
    <font>
      <b/>
      <sz val="18"/>
      <color indexed="8"/>
      <name val="Times New Roman"/>
      <family val="1"/>
    </font>
    <font>
      <sz val="10"/>
      <name val="Calibri"/>
      <family val="2"/>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8"/>
      <color theme="1"/>
      <name val="Calibri"/>
      <family val="2"/>
    </font>
    <font>
      <sz val="11"/>
      <color theme="1"/>
      <name val="Times New Roman"/>
      <family val="1"/>
    </font>
    <font>
      <sz val="10"/>
      <color theme="1"/>
      <name val="Times New Roman"/>
      <family val="1"/>
    </font>
    <font>
      <sz val="10"/>
      <color rgb="FFFF0000"/>
      <name val="Times New Roman"/>
      <family val="1"/>
    </font>
    <font>
      <sz val="10"/>
      <color theme="1"/>
      <name val="Calibri"/>
      <family val="2"/>
    </font>
    <font>
      <b/>
      <sz val="18"/>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right/>
      <top style="thin"/>
      <bottom style="thin"/>
    </border>
    <border>
      <left style="thin"/>
      <right>
        <color indexed="63"/>
      </right>
      <top style="thin"/>
      <bottom>
        <color indexed="63"/>
      </bottom>
    </border>
    <border>
      <left style="thin"/>
      <right/>
      <top/>
      <bottom/>
    </border>
    <border>
      <left style="thin"/>
      <right/>
      <top/>
      <bottom style="thin"/>
    </border>
    <border>
      <left>
        <color indexed="63"/>
      </left>
      <right>
        <color indexed="63"/>
      </right>
      <top style="thin"/>
      <bottom>
        <color indexed="63"/>
      </bottom>
    </border>
    <border>
      <left>
        <color indexed="63"/>
      </left>
      <right>
        <color indexed="63"/>
      </right>
      <top>
        <color indexed="63"/>
      </top>
      <bottom style="thin"/>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270">
    <xf numFmtId="0" fontId="0" fillId="0" borderId="0" xfId="0" applyFont="1" applyAlignment="1">
      <alignment/>
    </xf>
    <xf numFmtId="0" fontId="0" fillId="0" borderId="0" xfId="0" applyBorder="1" applyAlignment="1">
      <alignment/>
    </xf>
    <xf numFmtId="0" fontId="45" fillId="0" borderId="0" xfId="0" applyFont="1" applyAlignment="1">
      <alignment/>
    </xf>
    <xf numFmtId="0" fontId="43" fillId="0" borderId="0" xfId="0" applyFont="1" applyAlignment="1">
      <alignment/>
    </xf>
    <xf numFmtId="0" fontId="46" fillId="0" borderId="10" xfId="0" applyFont="1" applyBorder="1" applyAlignment="1">
      <alignment/>
    </xf>
    <xf numFmtId="0" fontId="46" fillId="0" borderId="10" xfId="0" applyFont="1" applyBorder="1" applyAlignment="1">
      <alignment/>
    </xf>
    <xf numFmtId="0" fontId="46" fillId="0" borderId="0" xfId="0" applyFont="1" applyBorder="1" applyAlignment="1">
      <alignment/>
    </xf>
    <xf numFmtId="0" fontId="46" fillId="0" borderId="0" xfId="0" applyFont="1" applyAlignment="1">
      <alignment/>
    </xf>
    <xf numFmtId="0" fontId="46" fillId="33" borderId="10" xfId="0" applyFont="1" applyFill="1" applyBorder="1" applyAlignment="1">
      <alignment/>
    </xf>
    <xf numFmtId="0" fontId="46" fillId="33" borderId="10" xfId="0" applyFont="1" applyFill="1" applyBorder="1" applyAlignment="1">
      <alignment/>
    </xf>
    <xf numFmtId="0" fontId="0" fillId="33" borderId="0" xfId="0" applyFill="1" applyBorder="1" applyAlignment="1">
      <alignment/>
    </xf>
    <xf numFmtId="0" fontId="0" fillId="33" borderId="0" xfId="0" applyFill="1" applyAlignment="1">
      <alignment/>
    </xf>
    <xf numFmtId="0" fontId="46" fillId="33" borderId="0" xfId="0" applyFont="1" applyFill="1" applyAlignment="1">
      <alignment/>
    </xf>
    <xf numFmtId="0" fontId="46" fillId="0" borderId="10" xfId="0" applyFont="1" applyBorder="1" applyAlignment="1">
      <alignment wrapText="1"/>
    </xf>
    <xf numFmtId="0" fontId="0" fillId="0" borderId="0" xfId="0" applyAlignment="1">
      <alignment/>
    </xf>
    <xf numFmtId="0" fontId="0" fillId="0" borderId="0" xfId="0" applyBorder="1" applyAlignment="1">
      <alignment/>
    </xf>
    <xf numFmtId="0" fontId="43" fillId="0" borderId="0" xfId="0" applyFont="1" applyAlignment="1">
      <alignment/>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Border="1" applyAlignment="1">
      <alignment/>
    </xf>
    <xf numFmtId="0" fontId="46" fillId="0" borderId="0" xfId="0" applyFont="1" applyBorder="1" applyAlignment="1">
      <alignment/>
    </xf>
    <xf numFmtId="0" fontId="46" fillId="0" borderId="0" xfId="0" applyFont="1" applyAlignment="1">
      <alignment/>
    </xf>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47" fillId="33" borderId="0" xfId="0" applyFont="1" applyFill="1" applyAlignment="1">
      <alignment wrapText="1"/>
    </xf>
    <xf numFmtId="0" fontId="47" fillId="33" borderId="0" xfId="0" applyFont="1" applyFill="1" applyAlignment="1">
      <alignment vertical="top" wrapText="1"/>
    </xf>
    <xf numFmtId="14" fontId="46" fillId="0" borderId="0" xfId="0" applyNumberFormat="1" applyFont="1" applyAlignment="1">
      <alignment/>
    </xf>
    <xf numFmtId="0" fontId="4" fillId="33" borderId="10" xfId="0" applyFont="1" applyFill="1" applyBorder="1" applyAlignment="1">
      <alignment wrapText="1"/>
    </xf>
    <xf numFmtId="0" fontId="48" fillId="33" borderId="10" xfId="0" applyFont="1" applyFill="1" applyBorder="1" applyAlignment="1">
      <alignment wrapText="1"/>
    </xf>
    <xf numFmtId="0" fontId="48" fillId="33" borderId="10" xfId="0" applyFont="1" applyFill="1" applyBorder="1" applyAlignment="1">
      <alignment/>
    </xf>
    <xf numFmtId="0" fontId="47" fillId="33" borderId="10" xfId="0" applyFont="1" applyFill="1" applyBorder="1" applyAlignment="1">
      <alignment vertical="top" wrapText="1"/>
    </xf>
    <xf numFmtId="0" fontId="4" fillId="33" borderId="10" xfId="0" applyFont="1" applyFill="1" applyBorder="1" applyAlignment="1">
      <alignment vertical="top" wrapText="1"/>
    </xf>
    <xf numFmtId="0" fontId="47" fillId="33" borderId="10" xfId="0" applyFont="1" applyFill="1" applyBorder="1" applyAlignment="1">
      <alignment wrapText="1"/>
    </xf>
    <xf numFmtId="0" fontId="47" fillId="33" borderId="10" xfId="0" applyFont="1" applyFill="1" applyBorder="1" applyAlignment="1">
      <alignment/>
    </xf>
    <xf numFmtId="0" fontId="47" fillId="33" borderId="10" xfId="0" applyFont="1" applyFill="1" applyBorder="1" applyAlignment="1">
      <alignment/>
    </xf>
    <xf numFmtId="0" fontId="47" fillId="33" borderId="0" xfId="0" applyFont="1" applyFill="1" applyAlignment="1">
      <alignment/>
    </xf>
    <xf numFmtId="0" fontId="47" fillId="33" borderId="10" xfId="0" applyFont="1" applyFill="1" applyBorder="1" applyAlignment="1">
      <alignment horizontal="center" vertical="top" wrapText="1"/>
    </xf>
    <xf numFmtId="0" fontId="47" fillId="33" borderId="10" xfId="0" applyFont="1" applyFill="1" applyBorder="1" applyAlignment="1">
      <alignment vertical="top" wrapText="1"/>
    </xf>
    <xf numFmtId="0" fontId="47" fillId="33" borderId="11" xfId="0" applyFont="1" applyFill="1" applyBorder="1" applyAlignment="1">
      <alignment/>
    </xf>
    <xf numFmtId="0" fontId="47" fillId="33" borderId="12" xfId="0" applyFont="1" applyFill="1" applyBorder="1" applyAlignment="1">
      <alignment/>
    </xf>
    <xf numFmtId="0" fontId="49" fillId="33" borderId="10" xfId="0" applyFont="1" applyFill="1" applyBorder="1" applyAlignment="1">
      <alignment vertical="top"/>
    </xf>
    <xf numFmtId="0" fontId="49" fillId="33" borderId="0" xfId="0" applyFont="1" applyFill="1" applyAlignment="1">
      <alignment vertical="top"/>
    </xf>
    <xf numFmtId="0" fontId="47" fillId="33" borderId="0" xfId="0" applyFont="1" applyFill="1" applyAlignment="1">
      <alignment vertical="top"/>
    </xf>
    <xf numFmtId="0" fontId="4" fillId="33" borderId="10" xfId="0" applyFont="1" applyFill="1" applyBorder="1" applyAlignment="1">
      <alignment vertical="top"/>
    </xf>
    <xf numFmtId="0" fontId="4" fillId="33" borderId="13" xfId="0" applyFont="1" applyFill="1" applyBorder="1" applyAlignment="1">
      <alignment vertical="top" wrapText="1"/>
    </xf>
    <xf numFmtId="0" fontId="49" fillId="33" borderId="0" xfId="0" applyFont="1" applyFill="1" applyAlignment="1">
      <alignment vertical="top" wrapText="1"/>
    </xf>
    <xf numFmtId="0" fontId="5" fillId="33" borderId="10" xfId="0" applyFont="1" applyFill="1" applyBorder="1" applyAlignment="1">
      <alignment vertical="top" wrapText="1"/>
    </xf>
    <xf numFmtId="0" fontId="47" fillId="33" borderId="10" xfId="0" applyFont="1" applyFill="1" applyBorder="1" applyAlignment="1">
      <alignment vertical="top"/>
    </xf>
    <xf numFmtId="0" fontId="47" fillId="33" borderId="10" xfId="0" applyFont="1" applyFill="1" applyBorder="1" applyAlignment="1">
      <alignment vertical="top"/>
    </xf>
    <xf numFmtId="0" fontId="46" fillId="33" borderId="10" xfId="0" applyFont="1" applyFill="1" applyBorder="1" applyAlignment="1">
      <alignment vertical="top" wrapText="1"/>
    </xf>
    <xf numFmtId="0" fontId="47" fillId="33" borderId="10" xfId="0" applyFont="1" applyFill="1" applyBorder="1" applyAlignment="1">
      <alignment horizontal="left" vertical="top" wrapText="1"/>
    </xf>
    <xf numFmtId="0" fontId="47" fillId="33" borderId="14" xfId="0" applyFont="1" applyFill="1" applyBorder="1" applyAlignment="1">
      <alignment vertical="top"/>
    </xf>
    <xf numFmtId="0" fontId="47" fillId="33" borderId="14" xfId="0" applyFont="1" applyFill="1" applyBorder="1" applyAlignment="1">
      <alignment vertical="top" wrapText="1"/>
    </xf>
    <xf numFmtId="0" fontId="47" fillId="33" borderId="15" xfId="0" applyFont="1" applyFill="1" applyBorder="1" applyAlignment="1">
      <alignment horizontal="center" vertical="top"/>
    </xf>
    <xf numFmtId="0" fontId="47" fillId="33" borderId="14" xfId="0" applyFont="1" applyFill="1" applyBorder="1" applyAlignment="1">
      <alignment/>
    </xf>
    <xf numFmtId="0" fontId="47" fillId="33" borderId="14" xfId="0" applyFont="1" applyFill="1" applyBorder="1" applyAlignment="1">
      <alignment horizontal="center" vertical="top"/>
    </xf>
    <xf numFmtId="0" fontId="47" fillId="33" borderId="12" xfId="0" applyFont="1" applyFill="1" applyBorder="1" applyAlignment="1">
      <alignment vertical="top" wrapText="1"/>
    </xf>
    <xf numFmtId="0" fontId="3" fillId="33" borderId="13" xfId="0" applyFont="1" applyFill="1" applyBorder="1" applyAlignment="1">
      <alignment horizontal="center"/>
    </xf>
    <xf numFmtId="0" fontId="3" fillId="33" borderId="13" xfId="0" applyFont="1" applyFill="1" applyBorder="1" applyAlignment="1">
      <alignment/>
    </xf>
    <xf numFmtId="0" fontId="47" fillId="33" borderId="0" xfId="0" applyFont="1" applyFill="1" applyAlignment="1">
      <alignment horizontal="center" vertical="top"/>
    </xf>
    <xf numFmtId="0" fontId="25" fillId="0" borderId="0" xfId="0" applyFont="1" applyAlignment="1">
      <alignment/>
    </xf>
    <xf numFmtId="0" fontId="3" fillId="0" borderId="13" xfId="0" applyFont="1" applyBorder="1" applyAlignment="1">
      <alignment horizontal="center"/>
    </xf>
    <xf numFmtId="0" fontId="3" fillId="0" borderId="13" xfId="0" applyFont="1" applyBorder="1" applyAlignment="1">
      <alignment/>
    </xf>
    <xf numFmtId="0" fontId="47" fillId="0" borderId="10" xfId="0" applyFont="1" applyFill="1" applyBorder="1" applyAlignment="1">
      <alignment vertical="top" wrapText="1"/>
    </xf>
    <xf numFmtId="0" fontId="46" fillId="0" borderId="10" xfId="0" applyFont="1" applyFill="1" applyBorder="1" applyAlignment="1">
      <alignment/>
    </xf>
    <xf numFmtId="0" fontId="46" fillId="0" borderId="10" xfId="0" applyFont="1" applyFill="1" applyBorder="1" applyAlignment="1">
      <alignment/>
    </xf>
    <xf numFmtId="0" fontId="0" fillId="0" borderId="0" xfId="0" applyFill="1" applyBorder="1" applyAlignment="1">
      <alignment/>
    </xf>
    <xf numFmtId="0" fontId="0" fillId="0" borderId="0" xfId="0" applyFill="1" applyAlignment="1">
      <alignment/>
    </xf>
    <xf numFmtId="0" fontId="4" fillId="0" borderId="12" xfId="0" applyFont="1" applyFill="1" applyBorder="1" applyAlignment="1">
      <alignment horizontal="left" vertical="top" wrapText="1"/>
    </xf>
    <xf numFmtId="0" fontId="47" fillId="0" borderId="13" xfId="0" applyFont="1" applyFill="1" applyBorder="1" applyAlignment="1">
      <alignment horizontal="justify" vertical="center"/>
    </xf>
    <xf numFmtId="0" fontId="47" fillId="0" borderId="0" xfId="0" applyFont="1" applyFill="1" applyAlignment="1">
      <alignment horizontal="justify" vertical="top"/>
    </xf>
    <xf numFmtId="0" fontId="47" fillId="0" borderId="0" xfId="0" applyFont="1" applyFill="1" applyAlignment="1">
      <alignment horizontal="justify" vertical="top" wrapText="1"/>
    </xf>
    <xf numFmtId="0" fontId="47" fillId="0" borderId="10" xfId="0" applyFont="1" applyFill="1" applyBorder="1" applyAlignment="1">
      <alignment/>
    </xf>
    <xf numFmtId="0" fontId="46" fillId="0" borderId="0" xfId="0" applyFont="1" applyFill="1" applyAlignment="1">
      <alignment/>
    </xf>
    <xf numFmtId="0" fontId="46" fillId="0" borderId="10" xfId="0" applyFont="1" applyBorder="1" applyAlignment="1">
      <alignment vertical="top" wrapText="1"/>
    </xf>
    <xf numFmtId="0" fontId="46" fillId="33" borderId="13" xfId="0" applyFont="1" applyFill="1" applyBorder="1" applyAlignment="1">
      <alignment vertical="top"/>
    </xf>
    <xf numFmtId="0" fontId="0" fillId="33" borderId="12" xfId="0" applyFill="1" applyBorder="1" applyAlignment="1">
      <alignment vertical="top"/>
    </xf>
    <xf numFmtId="0" fontId="46" fillId="33" borderId="13" xfId="0" applyFont="1" applyFill="1" applyBorder="1" applyAlignment="1">
      <alignment vertical="top" wrapText="1"/>
    </xf>
    <xf numFmtId="0" fontId="0" fillId="33" borderId="12" xfId="0" applyFill="1" applyBorder="1" applyAlignment="1">
      <alignment vertical="top" wrapText="1"/>
    </xf>
    <xf numFmtId="0" fontId="47" fillId="33" borderId="13" xfId="0" applyFont="1" applyFill="1" applyBorder="1" applyAlignment="1">
      <alignment vertical="top" wrapText="1"/>
    </xf>
    <xf numFmtId="0" fontId="49" fillId="33" borderId="12" xfId="0" applyFont="1" applyFill="1" applyBorder="1" applyAlignment="1">
      <alignment vertical="top"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6" fillId="0" borderId="13" xfId="0" applyFont="1" applyBorder="1" applyAlignment="1">
      <alignment horizontal="center" wrapText="1"/>
    </xf>
    <xf numFmtId="0" fontId="46" fillId="0" borderId="12" xfId="0" applyFont="1" applyBorder="1" applyAlignment="1">
      <alignment horizontal="center" wrapText="1"/>
    </xf>
    <xf numFmtId="0" fontId="47" fillId="0" borderId="13" xfId="0" applyFont="1" applyFill="1" applyBorder="1" applyAlignment="1">
      <alignment vertical="top" wrapText="1"/>
    </xf>
    <xf numFmtId="0" fontId="47" fillId="0" borderId="12" xfId="0" applyFont="1" applyFill="1" applyBorder="1" applyAlignment="1">
      <alignment vertical="top" wrapText="1"/>
    </xf>
    <xf numFmtId="0" fontId="49" fillId="0" borderId="12" xfId="0" applyFont="1" applyFill="1" applyBorder="1" applyAlignment="1">
      <alignment vertical="top" wrapText="1"/>
    </xf>
    <xf numFmtId="0" fontId="50" fillId="0" borderId="0" xfId="0" applyFont="1" applyAlignment="1">
      <alignment horizontal="center"/>
    </xf>
    <xf numFmtId="0" fontId="46" fillId="0" borderId="10" xfId="0" applyFont="1" applyBorder="1" applyAlignment="1">
      <alignment horizontal="center"/>
    </xf>
    <xf numFmtId="0" fontId="46" fillId="0" borderId="13"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0" fontId="3" fillId="33" borderId="10" xfId="0" applyFont="1" applyFill="1" applyBorder="1" applyAlignment="1">
      <alignment horizontal="center" wrapText="1"/>
    </xf>
    <xf numFmtId="0" fontId="3" fillId="33" borderId="13" xfId="0" applyFont="1" applyFill="1" applyBorder="1" applyAlignment="1">
      <alignment horizontal="center"/>
    </xf>
    <xf numFmtId="0" fontId="3" fillId="0" borderId="10"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Border="1" applyAlignment="1">
      <alignment horizontal="center" wrapText="1"/>
    </xf>
    <xf numFmtId="0" fontId="46" fillId="0" borderId="16" xfId="0" applyFont="1" applyBorder="1" applyAlignment="1">
      <alignment horizontal="center" vertical="top" wrapText="1"/>
    </xf>
    <xf numFmtId="0" fontId="0" fillId="0" borderId="17" xfId="0" applyBorder="1" applyAlignment="1">
      <alignment wrapText="1"/>
    </xf>
    <xf numFmtId="0" fontId="0" fillId="0" borderId="18" xfId="0" applyBorder="1" applyAlignment="1">
      <alignment wrapText="1"/>
    </xf>
    <xf numFmtId="0" fontId="47" fillId="0" borderId="13" xfId="0" applyFont="1" applyBorder="1" applyAlignment="1">
      <alignment horizontal="left" vertical="top" wrapText="1"/>
    </xf>
    <xf numFmtId="0" fontId="47" fillId="0" borderId="11" xfId="0" applyFont="1" applyBorder="1" applyAlignment="1">
      <alignment horizontal="left" vertical="top" wrapText="1"/>
    </xf>
    <xf numFmtId="0" fontId="49" fillId="0" borderId="12" xfId="0" applyFont="1" applyBorder="1" applyAlignment="1">
      <alignment horizontal="left" wrapText="1"/>
    </xf>
    <xf numFmtId="0" fontId="46" fillId="0" borderId="19" xfId="0" applyFont="1" applyBorder="1" applyAlignment="1">
      <alignment horizontal="center" vertical="top" wrapText="1"/>
    </xf>
    <xf numFmtId="0" fontId="0" fillId="0" borderId="0" xfId="0" applyBorder="1" applyAlignment="1">
      <alignment horizontal="center" vertical="top" wrapText="1"/>
    </xf>
    <xf numFmtId="0" fontId="0" fillId="0" borderId="20" xfId="0" applyBorder="1" applyAlignment="1">
      <alignment horizontal="center" vertical="top" wrapText="1"/>
    </xf>
    <xf numFmtId="0" fontId="46" fillId="0" borderId="21" xfId="0" applyFont="1" applyBorder="1" applyAlignment="1">
      <alignment vertical="top" wrapText="1"/>
    </xf>
    <xf numFmtId="0" fontId="0" fillId="0" borderId="22" xfId="0" applyBorder="1" applyAlignment="1">
      <alignment wrapText="1"/>
    </xf>
    <xf numFmtId="0" fontId="0" fillId="0" borderId="23" xfId="0" applyBorder="1" applyAlignment="1">
      <alignment wrapText="1"/>
    </xf>
    <xf numFmtId="0" fontId="0" fillId="0" borderId="22" xfId="0" applyBorder="1" applyAlignment="1">
      <alignment vertical="top" wrapText="1"/>
    </xf>
    <xf numFmtId="0" fontId="46" fillId="0" borderId="13" xfId="0" applyFont="1" applyBorder="1" applyAlignment="1">
      <alignment vertical="top" wrapText="1"/>
    </xf>
    <xf numFmtId="0" fontId="0" fillId="0" borderId="12" xfId="0" applyBorder="1" applyAlignment="1">
      <alignment wrapText="1"/>
    </xf>
    <xf numFmtId="0" fontId="47" fillId="33" borderId="13" xfId="0" applyFont="1" applyFill="1" applyBorder="1" applyAlignment="1">
      <alignment horizontal="left" vertical="top" wrapText="1"/>
    </xf>
    <xf numFmtId="0" fontId="0" fillId="0" borderId="11" xfId="0" applyBorder="1" applyAlignment="1">
      <alignment horizontal="left" wrapText="1"/>
    </xf>
    <xf numFmtId="0" fontId="0" fillId="0" borderId="12" xfId="0" applyBorder="1" applyAlignment="1">
      <alignment horizontal="left" wrapText="1"/>
    </xf>
    <xf numFmtId="0" fontId="47" fillId="33" borderId="16" xfId="0" applyFont="1" applyFill="1" applyBorder="1" applyAlignment="1">
      <alignment vertical="top" wrapText="1"/>
    </xf>
    <xf numFmtId="0" fontId="0" fillId="33" borderId="11" xfId="0" applyFill="1" applyBorder="1" applyAlignment="1">
      <alignment vertical="top" wrapText="1"/>
    </xf>
    <xf numFmtId="0" fontId="47" fillId="33" borderId="13" xfId="0" applyFont="1" applyFill="1" applyBorder="1" applyAlignment="1">
      <alignment horizontal="justify" vertical="top" wrapText="1"/>
    </xf>
    <xf numFmtId="0" fontId="49" fillId="33" borderId="11" xfId="0" applyFont="1" applyFill="1" applyBorder="1" applyAlignment="1">
      <alignment vertical="top" wrapText="1"/>
    </xf>
    <xf numFmtId="0" fontId="47" fillId="33" borderId="13" xfId="0" applyFont="1" applyFill="1" applyBorder="1" applyAlignment="1">
      <alignment horizontal="center" vertical="top"/>
    </xf>
    <xf numFmtId="0" fontId="0" fillId="33" borderId="11" xfId="0" applyFill="1" applyBorder="1" applyAlignment="1">
      <alignment vertical="top"/>
    </xf>
    <xf numFmtId="0" fontId="47" fillId="0" borderId="10" xfId="0" applyFont="1" applyFill="1" applyBorder="1" applyAlignment="1">
      <alignment vertical="top" wrapText="1"/>
    </xf>
    <xf numFmtId="0" fontId="49" fillId="0" borderId="10" xfId="0" applyFont="1" applyFill="1" applyBorder="1" applyAlignment="1">
      <alignment vertical="top" wrapText="1"/>
    </xf>
    <xf numFmtId="0" fontId="49" fillId="0" borderId="11" xfId="0" applyFont="1" applyFill="1" applyBorder="1" applyAlignment="1">
      <alignment vertical="top" wrapText="1"/>
    </xf>
    <xf numFmtId="0" fontId="47" fillId="33" borderId="10" xfId="0" applyFont="1" applyFill="1" applyBorder="1" applyAlignment="1">
      <alignment vertical="top" wrapText="1"/>
    </xf>
    <xf numFmtId="0" fontId="49" fillId="33" borderId="10" xfId="0" applyFont="1" applyFill="1" applyBorder="1" applyAlignment="1">
      <alignment vertical="top" wrapText="1"/>
    </xf>
    <xf numFmtId="0" fontId="4" fillId="33" borderId="13" xfId="0" applyFont="1" applyFill="1" applyBorder="1" applyAlignment="1">
      <alignment vertical="top" wrapText="1"/>
    </xf>
    <xf numFmtId="0" fontId="4" fillId="33" borderId="11" xfId="0" applyFont="1" applyFill="1" applyBorder="1" applyAlignment="1">
      <alignment vertical="top" wrapText="1"/>
    </xf>
    <xf numFmtId="0" fontId="4" fillId="33" borderId="12" xfId="0" applyFont="1" applyFill="1" applyBorder="1" applyAlignment="1">
      <alignment vertical="top" wrapText="1"/>
    </xf>
    <xf numFmtId="0" fontId="4" fillId="0" borderId="13" xfId="0" applyFont="1" applyFill="1" applyBorder="1" applyAlignment="1">
      <alignment vertical="top"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7" fillId="0" borderId="13" xfId="0" applyFont="1" applyFill="1" applyBorder="1" applyAlignment="1">
      <alignment horizontal="center" vertical="top" wrapText="1"/>
    </xf>
    <xf numFmtId="0" fontId="47" fillId="0" borderId="12" xfId="0" applyFont="1" applyFill="1" applyBorder="1" applyAlignment="1">
      <alignment horizontal="center" vertical="top" wrapText="1"/>
    </xf>
    <xf numFmtId="0" fontId="4" fillId="33" borderId="13" xfId="0" applyFont="1" applyFill="1" applyBorder="1" applyAlignment="1">
      <alignment horizontal="center" vertical="top"/>
    </xf>
    <xf numFmtId="0" fontId="4" fillId="33" borderId="11" xfId="0" applyFont="1" applyFill="1" applyBorder="1" applyAlignment="1">
      <alignment horizontal="center" vertical="top"/>
    </xf>
    <xf numFmtId="0" fontId="0" fillId="33" borderId="11" xfId="0" applyFill="1" applyBorder="1" applyAlignment="1">
      <alignment/>
    </xf>
    <xf numFmtId="0" fontId="0" fillId="33" borderId="12" xfId="0" applyFill="1" applyBorder="1" applyAlignment="1">
      <alignment/>
    </xf>
    <xf numFmtId="0" fontId="47" fillId="33" borderId="13" xfId="0" applyFont="1" applyFill="1" applyBorder="1" applyAlignment="1">
      <alignment vertical="top"/>
    </xf>
    <xf numFmtId="0" fontId="4" fillId="33" borderId="13" xfId="0" applyFont="1" applyFill="1" applyBorder="1" applyAlignment="1">
      <alignment horizontal="left" vertical="top" wrapText="1"/>
    </xf>
    <xf numFmtId="0" fontId="27" fillId="33" borderId="11" xfId="0" applyFont="1" applyFill="1" applyBorder="1" applyAlignment="1">
      <alignment horizontal="left" vertical="top" wrapText="1"/>
    </xf>
    <xf numFmtId="0" fontId="27" fillId="33" borderId="12" xfId="0" applyFont="1" applyFill="1" applyBorder="1" applyAlignment="1">
      <alignment horizontal="left" vertical="top" wrapText="1"/>
    </xf>
    <xf numFmtId="0" fontId="47" fillId="33" borderId="11" xfId="0" applyFont="1" applyFill="1" applyBorder="1" applyAlignment="1">
      <alignment vertical="top" wrapText="1"/>
    </xf>
    <xf numFmtId="0" fontId="47" fillId="33" borderId="12" xfId="0" applyFont="1" applyFill="1" applyBorder="1" applyAlignment="1">
      <alignment vertical="top" wrapText="1"/>
    </xf>
    <xf numFmtId="0" fontId="49" fillId="33" borderId="11" xfId="0" applyFont="1" applyFill="1" applyBorder="1" applyAlignment="1">
      <alignment/>
    </xf>
    <xf numFmtId="0" fontId="49" fillId="33" borderId="12" xfId="0" applyFont="1" applyFill="1" applyBorder="1" applyAlignment="1">
      <alignment/>
    </xf>
    <xf numFmtId="0" fontId="47" fillId="33" borderId="11" xfId="0" applyFont="1" applyFill="1" applyBorder="1" applyAlignment="1">
      <alignment horizontal="left" vertical="top" wrapText="1"/>
    </xf>
    <xf numFmtId="0" fontId="47" fillId="33" borderId="12" xfId="0" applyFont="1" applyFill="1" applyBorder="1" applyAlignment="1">
      <alignment horizontal="left" vertical="top" wrapText="1"/>
    </xf>
    <xf numFmtId="0" fontId="49" fillId="33" borderId="11" xfId="0" applyFont="1" applyFill="1" applyBorder="1" applyAlignment="1">
      <alignment horizontal="center" vertical="top"/>
    </xf>
    <xf numFmtId="0" fontId="49" fillId="33" borderId="12" xfId="0" applyFont="1" applyFill="1" applyBorder="1" applyAlignment="1">
      <alignment horizontal="center" vertical="top"/>
    </xf>
    <xf numFmtId="0" fontId="3" fillId="33" borderId="11" xfId="0" applyFont="1" applyFill="1" applyBorder="1" applyAlignment="1">
      <alignment horizontal="left" vertical="top" wrapText="1"/>
    </xf>
    <xf numFmtId="0" fontId="3" fillId="33" borderId="12" xfId="0" applyFont="1" applyFill="1" applyBorder="1" applyAlignment="1">
      <alignment horizontal="left" vertical="top" wrapText="1"/>
    </xf>
    <xf numFmtId="0" fontId="47" fillId="33" borderId="12" xfId="0" applyFont="1" applyFill="1" applyBorder="1" applyAlignment="1">
      <alignment horizontal="left" vertical="top"/>
    </xf>
    <xf numFmtId="0" fontId="47" fillId="33" borderId="13" xfId="0" applyFont="1" applyFill="1" applyBorder="1" applyAlignment="1">
      <alignment horizontal="center" vertical="top" wrapText="1"/>
    </xf>
    <xf numFmtId="0" fontId="49" fillId="33" borderId="11" xfId="0" applyFont="1" applyFill="1" applyBorder="1" applyAlignment="1">
      <alignment horizontal="center" vertical="top" wrapText="1"/>
    </xf>
    <xf numFmtId="0" fontId="47" fillId="33" borderId="11" xfId="0" applyFont="1" applyFill="1" applyBorder="1" applyAlignment="1">
      <alignment horizontal="center" vertical="top"/>
    </xf>
    <xf numFmtId="0" fontId="47" fillId="33" borderId="12" xfId="0" applyFont="1" applyFill="1" applyBorder="1" applyAlignment="1">
      <alignment horizontal="center" vertical="top"/>
    </xf>
    <xf numFmtId="0" fontId="47" fillId="33" borderId="11" xfId="0" applyFont="1" applyFill="1" applyBorder="1" applyAlignment="1">
      <alignment horizontal="left" vertical="top"/>
    </xf>
    <xf numFmtId="0" fontId="47" fillId="33" borderId="11" xfId="0" applyFont="1" applyFill="1" applyBorder="1" applyAlignment="1">
      <alignment horizontal="center" vertical="top" wrapText="1"/>
    </xf>
    <xf numFmtId="0" fontId="47" fillId="33" borderId="12" xfId="0" applyFont="1" applyFill="1" applyBorder="1" applyAlignment="1">
      <alignment horizontal="center" vertical="top" wrapText="1"/>
    </xf>
    <xf numFmtId="0" fontId="5" fillId="33" borderId="13" xfId="0" applyFont="1" applyFill="1" applyBorder="1" applyAlignment="1">
      <alignment vertical="top" wrapText="1"/>
    </xf>
    <xf numFmtId="0" fontId="4" fillId="33" borderId="11" xfId="0" applyFont="1" applyFill="1" applyBorder="1" applyAlignment="1">
      <alignment horizontal="left" vertical="top" wrapText="1"/>
    </xf>
    <xf numFmtId="0" fontId="4" fillId="33" borderId="12" xfId="0" applyFont="1" applyFill="1" applyBorder="1" applyAlignment="1">
      <alignment horizontal="left" vertical="top" wrapText="1"/>
    </xf>
    <xf numFmtId="0" fontId="47" fillId="33" borderId="10" xfId="0" applyFont="1" applyFill="1" applyBorder="1" applyAlignment="1">
      <alignment vertical="top"/>
    </xf>
    <xf numFmtId="0" fontId="49" fillId="33" borderId="10" xfId="0" applyFont="1" applyFill="1" applyBorder="1" applyAlignment="1">
      <alignment vertical="top"/>
    </xf>
    <xf numFmtId="0" fontId="49" fillId="33" borderId="11" xfId="0" applyFont="1" applyFill="1" applyBorder="1" applyAlignment="1">
      <alignment vertical="top"/>
    </xf>
    <xf numFmtId="0" fontId="49" fillId="33" borderId="12" xfId="0" applyFont="1" applyFill="1" applyBorder="1" applyAlignment="1">
      <alignment vertical="top"/>
    </xf>
    <xf numFmtId="0" fontId="4" fillId="33" borderId="11" xfId="0" applyFont="1" applyFill="1" applyBorder="1" applyAlignment="1">
      <alignment vertical="top"/>
    </xf>
    <xf numFmtId="0" fontId="4" fillId="33" borderId="12" xfId="0" applyFont="1" applyFill="1" applyBorder="1" applyAlignment="1">
      <alignment vertical="top"/>
    </xf>
    <xf numFmtId="0" fontId="4" fillId="33" borderId="12" xfId="0" applyFont="1" applyFill="1" applyBorder="1" applyAlignment="1">
      <alignment horizontal="center" vertical="top"/>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7" fillId="0" borderId="13" xfId="0" applyFont="1" applyFill="1" applyBorder="1" applyAlignment="1">
      <alignment horizontal="left" vertical="top" wrapText="1"/>
    </xf>
    <xf numFmtId="0" fontId="47" fillId="0" borderId="11" xfId="0" applyFont="1" applyFill="1" applyBorder="1" applyAlignment="1">
      <alignment horizontal="left" vertical="top" wrapText="1"/>
    </xf>
    <xf numFmtId="0" fontId="47" fillId="0" borderId="12" xfId="0" applyFont="1" applyFill="1" applyBorder="1" applyAlignment="1">
      <alignment horizontal="left" vertical="top" wrapText="1"/>
    </xf>
    <xf numFmtId="0" fontId="0" fillId="33" borderId="11" xfId="0" applyFill="1" applyBorder="1" applyAlignment="1">
      <alignment horizontal="center" vertical="top"/>
    </xf>
    <xf numFmtId="0" fontId="0" fillId="33" borderId="12" xfId="0" applyFill="1" applyBorder="1" applyAlignment="1">
      <alignment horizontal="center" vertical="top"/>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46" fillId="33" borderId="10" xfId="0" applyFont="1" applyFill="1" applyBorder="1" applyAlignment="1">
      <alignment vertical="top" wrapText="1"/>
    </xf>
    <xf numFmtId="0" fontId="0" fillId="33" borderId="10" xfId="0" applyFill="1" applyBorder="1" applyAlignment="1">
      <alignment vertical="top" wrapText="1"/>
    </xf>
    <xf numFmtId="0" fontId="47" fillId="0" borderId="12" xfId="0" applyFont="1" applyFill="1" applyBorder="1" applyAlignment="1">
      <alignment horizontal="left" vertical="top"/>
    </xf>
    <xf numFmtId="0" fontId="49" fillId="0" borderId="11" xfId="0" applyFont="1" applyFill="1" applyBorder="1" applyAlignment="1">
      <alignment horizontal="left" vertical="top"/>
    </xf>
    <xf numFmtId="0" fontId="49" fillId="0" borderId="12" xfId="0" applyFont="1" applyFill="1" applyBorder="1" applyAlignment="1">
      <alignment horizontal="left" vertical="top"/>
    </xf>
    <xf numFmtId="0" fontId="46" fillId="33" borderId="10" xfId="0" applyFont="1" applyFill="1" applyBorder="1" applyAlignment="1">
      <alignment horizontal="center" vertical="top"/>
    </xf>
    <xf numFmtId="0" fontId="0" fillId="33" borderId="10" xfId="0" applyFill="1" applyBorder="1" applyAlignment="1">
      <alignment horizontal="center" vertical="top"/>
    </xf>
    <xf numFmtId="0" fontId="49" fillId="33" borderId="12" xfId="0" applyFont="1" applyFill="1" applyBorder="1" applyAlignment="1">
      <alignment horizontal="center" vertical="top" wrapText="1"/>
    </xf>
    <xf numFmtId="0" fontId="5" fillId="33" borderId="13" xfId="0" applyFont="1" applyFill="1" applyBorder="1" applyAlignment="1">
      <alignment horizontal="center" vertical="top" wrapText="1"/>
    </xf>
    <xf numFmtId="0" fontId="5" fillId="0" borderId="13" xfId="0" applyFont="1" applyFill="1" applyBorder="1" applyAlignment="1">
      <alignment vertical="top" wrapText="1"/>
    </xf>
    <xf numFmtId="0" fontId="3" fillId="33" borderId="13" xfId="0" applyFont="1" applyFill="1" applyBorder="1" applyAlignment="1">
      <alignment vertical="top"/>
    </xf>
    <xf numFmtId="0" fontId="3" fillId="33" borderId="11" xfId="0" applyFont="1" applyFill="1" applyBorder="1" applyAlignment="1">
      <alignment vertical="top"/>
    </xf>
    <xf numFmtId="0" fontId="47" fillId="33" borderId="10" xfId="0" applyFont="1" applyFill="1" applyBorder="1" applyAlignment="1">
      <alignment horizontal="center" vertical="top"/>
    </xf>
    <xf numFmtId="0" fontId="47" fillId="33" borderId="10" xfId="0" applyFont="1" applyFill="1" applyBorder="1" applyAlignment="1">
      <alignment horizontal="center" vertical="top" wrapText="1"/>
    </xf>
    <xf numFmtId="0" fontId="49" fillId="33" borderId="10" xfId="0" applyFont="1" applyFill="1" applyBorder="1" applyAlignment="1">
      <alignment/>
    </xf>
    <xf numFmtId="0" fontId="46" fillId="33" borderId="13" xfId="0" applyFont="1" applyFill="1" applyBorder="1" applyAlignment="1">
      <alignment horizontal="center" vertical="top"/>
    </xf>
    <xf numFmtId="0" fontId="46" fillId="33" borderId="11" xfId="0" applyFont="1" applyFill="1" applyBorder="1" applyAlignment="1">
      <alignment horizontal="center" vertical="top"/>
    </xf>
    <xf numFmtId="0" fontId="46" fillId="33" borderId="12" xfId="0" applyFont="1" applyFill="1" applyBorder="1" applyAlignment="1">
      <alignment horizontal="center" vertical="top"/>
    </xf>
    <xf numFmtId="0" fontId="51" fillId="0" borderId="13" xfId="0" applyFont="1" applyFill="1" applyBorder="1" applyAlignment="1">
      <alignment horizontal="justify"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47" fillId="33" borderId="11" xfId="0" applyFont="1" applyFill="1" applyBorder="1" applyAlignment="1">
      <alignment vertical="top"/>
    </xf>
    <xf numFmtId="0" fontId="47" fillId="33" borderId="12" xfId="0" applyFont="1" applyFill="1" applyBorder="1" applyAlignment="1">
      <alignment vertical="top"/>
    </xf>
    <xf numFmtId="0" fontId="49" fillId="33" borderId="13" xfId="0" applyFont="1" applyFill="1" applyBorder="1" applyAlignment="1">
      <alignment horizontal="center" vertical="top"/>
    </xf>
    <xf numFmtId="0" fontId="5" fillId="33" borderId="13" xfId="0" applyFont="1" applyFill="1" applyBorder="1" applyAlignment="1">
      <alignment vertical="top" wrapText="1"/>
    </xf>
    <xf numFmtId="0" fontId="4" fillId="33" borderId="13" xfId="0" applyFont="1" applyFill="1" applyBorder="1" applyAlignment="1">
      <alignment horizontal="center" vertical="top" wrapText="1"/>
    </xf>
    <xf numFmtId="0" fontId="27" fillId="33" borderId="11" xfId="0" applyFont="1" applyFill="1" applyBorder="1" applyAlignment="1">
      <alignment vertical="top" wrapText="1"/>
    </xf>
    <xf numFmtId="0" fontId="27" fillId="33" borderId="12" xfId="0" applyFont="1" applyFill="1" applyBorder="1" applyAlignment="1">
      <alignment vertical="top" wrapText="1"/>
    </xf>
    <xf numFmtId="0" fontId="49" fillId="33" borderId="13" xfId="0" applyFont="1" applyFill="1" applyBorder="1" applyAlignment="1">
      <alignment vertical="top" wrapText="1"/>
    </xf>
    <xf numFmtId="0" fontId="49" fillId="33" borderId="11" xfId="0" applyFont="1" applyFill="1" applyBorder="1" applyAlignment="1">
      <alignment/>
    </xf>
    <xf numFmtId="0" fontId="49" fillId="33" borderId="12" xfId="0" applyFont="1" applyFill="1" applyBorder="1" applyAlignment="1">
      <alignment/>
    </xf>
    <xf numFmtId="0" fontId="4" fillId="0" borderId="13" xfId="0" applyFont="1" applyFill="1" applyBorder="1" applyAlignment="1">
      <alignment horizontal="left"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46" fillId="33" borderId="10" xfId="0" applyFont="1" applyFill="1" applyBorder="1" applyAlignment="1">
      <alignment horizontal="center" vertical="center"/>
    </xf>
    <xf numFmtId="0" fontId="46" fillId="33" borderId="13" xfId="0" applyFont="1" applyFill="1" applyBorder="1" applyAlignment="1">
      <alignment horizontal="center" vertical="center"/>
    </xf>
    <xf numFmtId="0" fontId="49" fillId="0" borderId="11" xfId="0" applyFont="1" applyFill="1" applyBorder="1" applyAlignment="1">
      <alignment horizontal="left"/>
    </xf>
    <xf numFmtId="0" fontId="49" fillId="0" borderId="12" xfId="0" applyFont="1" applyFill="1" applyBorder="1" applyAlignment="1">
      <alignment horizontal="left"/>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xf>
    <xf numFmtId="0" fontId="4" fillId="33" borderId="13" xfId="0" applyFont="1" applyFill="1" applyBorder="1" applyAlignment="1">
      <alignment horizontal="left" vertical="top"/>
    </xf>
    <xf numFmtId="0" fontId="4" fillId="33" borderId="11" xfId="0" applyFont="1" applyFill="1" applyBorder="1" applyAlignment="1">
      <alignment horizontal="left" vertical="top"/>
    </xf>
    <xf numFmtId="0" fontId="4" fillId="33" borderId="12" xfId="0" applyFont="1" applyFill="1" applyBorder="1" applyAlignment="1">
      <alignment horizontal="left" vertical="top"/>
    </xf>
    <xf numFmtId="0" fontId="46" fillId="33" borderId="10" xfId="0" applyFont="1" applyFill="1" applyBorder="1" applyAlignment="1">
      <alignment horizontal="center"/>
    </xf>
    <xf numFmtId="0" fontId="46" fillId="33" borderId="13" xfId="0" applyFont="1" applyFill="1" applyBorder="1" applyAlignment="1">
      <alignment horizont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xf>
    <xf numFmtId="0" fontId="3" fillId="33" borderId="13" xfId="0" applyFont="1" applyFill="1" applyBorder="1" applyAlignment="1">
      <alignment horizontal="center" vertical="center"/>
    </xf>
    <xf numFmtId="0" fontId="46" fillId="33" borderId="13"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0" borderId="11" xfId="0" applyFont="1" applyFill="1" applyBorder="1" applyAlignment="1">
      <alignment horizontal="center" vertical="top" wrapText="1"/>
    </xf>
    <xf numFmtId="0" fontId="47" fillId="33" borderId="11" xfId="0" applyFont="1" applyFill="1" applyBorder="1" applyAlignment="1">
      <alignment/>
    </xf>
    <xf numFmtId="0" fontId="47" fillId="33" borderId="12" xfId="0" applyFont="1" applyFill="1" applyBorder="1" applyAlignment="1">
      <alignment/>
    </xf>
    <xf numFmtId="0" fontId="49" fillId="0" borderId="11" xfId="0" applyFont="1" applyFill="1" applyBorder="1" applyAlignment="1">
      <alignment/>
    </xf>
    <xf numFmtId="0" fontId="49" fillId="0" borderId="12" xfId="0" applyFont="1" applyFill="1" applyBorder="1" applyAlignment="1">
      <alignment/>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33" borderId="13" xfId="0" applyFont="1" applyFill="1" applyBorder="1" applyAlignment="1">
      <alignment vertical="top"/>
    </xf>
    <xf numFmtId="0" fontId="46" fillId="33" borderId="17" xfId="0" applyFont="1" applyFill="1" applyBorder="1" applyAlignment="1">
      <alignment horizontal="center" vertical="top" wrapText="1"/>
    </xf>
    <xf numFmtId="0" fontId="0" fillId="33" borderId="17" xfId="0" applyFill="1" applyBorder="1" applyAlignment="1">
      <alignment wrapText="1"/>
    </xf>
    <xf numFmtId="0" fontId="0" fillId="33" borderId="18" xfId="0" applyFill="1" applyBorder="1" applyAlignment="1">
      <alignment wrapText="1"/>
    </xf>
    <xf numFmtId="0" fontId="46" fillId="33" borderId="11" xfId="0" applyFont="1" applyFill="1" applyBorder="1" applyAlignment="1">
      <alignment vertical="top"/>
    </xf>
    <xf numFmtId="0" fontId="47" fillId="33" borderId="21" xfId="0" applyFont="1" applyFill="1" applyBorder="1" applyAlignment="1">
      <alignment vertical="top" wrapText="1"/>
    </xf>
    <xf numFmtId="0" fontId="0" fillId="33" borderId="22" xfId="0" applyFill="1" applyBorder="1" applyAlignment="1">
      <alignment vertical="top" wrapText="1"/>
    </xf>
    <xf numFmtId="0" fontId="0" fillId="33" borderId="23" xfId="0" applyFill="1" applyBorder="1" applyAlignment="1">
      <alignment vertical="top" wrapText="1"/>
    </xf>
    <xf numFmtId="0" fontId="47" fillId="0" borderId="11" xfId="0" applyFont="1" applyFill="1" applyBorder="1" applyAlignment="1">
      <alignment horizontal="justify" vertical="center" wrapText="1"/>
    </xf>
    <xf numFmtId="0" fontId="0" fillId="0" borderId="12" xfId="0" applyFill="1" applyBorder="1" applyAlignment="1">
      <alignment horizontal="justify"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hamsutdinovaLI\Downloads\&#1050;&#1072;&#1076;&#1088;&#1086;&#1074;&#1072;&#1103;%20&#1089;&#1087;&#1088;&#1072;&#1074;&#1082;&#1072;%20-%20&#1042;&#1072;&#1093;&#1080;&#1090;&#1086;&#1074;&#107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hamsutdinovaLI\Downloads\&#1043;&#1086;&#1088;&#1102;&#1085;&#1086;&#1074;&#1072;-&#1050;&#1072;&#1076;&#1088;&#1086;&#1074;&#1072;&#1103;%20&#1089;&#1087;&#1088;&#1072;&#1074;&#1082;&#1072;%20&#1043;&#1086;&#1088;&#1102;&#1085;&#1086;&#1074;&#1086;&#108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hamsutdinovaLI\Downloads\&#1050;&#1072;&#1076;&#1088;&#1086;&#1074;&#1072;&#1103;%20&#1089;&#1087;&#1088;&#1072;&#1074;&#1082;&#1072;%20&#1055;&#1077;&#1090;&#1091;&#1093;&#1086;&#1074;&#107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hamsutdinovaLI\Downloads\&#1050;&#1072;&#1076;&#1088;&#1086;&#1074;&#1072;&#1103;%20&#1089;&#1087;&#1088;&#1072;&#1074;&#1082;&#1072;%20&#1076;&#1083;&#1103;%20&#1072;&#1082;&#1082;&#1088;&#1077;&#1076;&#1080;&#1090;&#1072;&#1094;&#1080;&#1080;%20&#1050;&#1053;&#1048;&#1058;&#1059;%20-%20&#1057;&#1080;&#1090;&#1085;&#1080;&#1082;&#1086;&#1074;&#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нешние совместители"/>
      <sheetName val="Штатные сотр и внутренние совм."/>
    </sheetNames>
    <sheetDataSet>
      <sheetData sheetId="1">
        <row r="20">
          <cell r="C20" t="str">
            <v>доцент</v>
          </cell>
          <cell r="D20" t="str">
            <v>к.х.н.</v>
          </cell>
          <cell r="E20" t="str">
            <v>нет</v>
          </cell>
          <cell r="F20" t="str">
            <v>1.Основы аналитической химии /ФСПО</v>
          </cell>
          <cell r="G20" t="str">
            <v>1.Основы аналитической химии /ФСПО</v>
          </cell>
          <cell r="H20" t="str">
            <v>1.Основы аналитической химии /ФСПО</v>
          </cell>
        </row>
        <row r="22">
          <cell r="F22" t="str">
            <v>3.Основы качественного и количественного анализа природных и промышленных материалов / ФСПО</v>
          </cell>
          <cell r="G22" t="str">
            <v>3.Основы качественного и количественного анализа природных и промышленных материалов / ФСПО</v>
          </cell>
          <cell r="H22" t="str">
            <v>3.Основы качественного и количественного анализа природных и промышленных материалов / ФСПО</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нешние совместители"/>
      <sheetName val="Штатные сотр и внутренние совм."/>
    </sheetNames>
    <sheetDataSet>
      <sheetData sheetId="1">
        <row r="6">
          <cell r="C6" t="str">
            <v>доцент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Внешние совместители"/>
      <sheetName val="Штатные сотр и внутренние совм."/>
    </sheetNames>
    <sheetDataSet>
      <sheetData sheetId="1">
        <row r="4">
          <cell r="C4" t="str">
            <v>доцент </v>
          </cell>
          <cell r="D4" t="str">
            <v>к.х.н.</v>
          </cell>
          <cell r="F4" t="str">
            <v>1. Организация и технология испытаний/ФННХ</v>
          </cell>
          <cell r="K4" t="str">
            <v>нет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Внешние совместители"/>
      <sheetName val="Штатные сотр и внутренние совм."/>
    </sheetNames>
    <sheetDataSet>
      <sheetData sheetId="1">
        <row r="4">
          <cell r="C4" t="str">
            <v>доцент </v>
          </cell>
          <cell r="D4" t="str">
            <v>к.х.н.</v>
          </cell>
          <cell r="E4" t="str">
            <v>не имеет</v>
          </cell>
          <cell r="F4" t="str">
            <v>1.Управление службой контроля качества биохимической продукции/ФПТ</v>
          </cell>
          <cell r="H4" t="str">
            <v>1. Управление службой контроля качества биохимической продукции /ФПТ</v>
          </cell>
          <cell r="K4" t="str">
            <v>нет</v>
          </cell>
          <cell r="M4" t="str">
            <v>нет</v>
          </cell>
        </row>
        <row r="5">
          <cell r="F5" t="str">
            <v>2. Метрология, квалиметрия и стандартизация/ФТПКЭ</v>
          </cell>
          <cell r="H5" t="str">
            <v>2. Метрология, квалиметрия и стандартизация/ФТПКЭ</v>
          </cell>
        </row>
        <row r="6">
          <cell r="F6" t="str">
            <v>3. Метрология, стандартизация и сертификация/ФПИ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6"/>
  <sheetViews>
    <sheetView view="pageBreakPreview" zoomScale="80" zoomScaleSheetLayoutView="80" zoomScalePageLayoutView="0" workbookViewId="0" topLeftCell="A1">
      <selection activeCell="O2" sqref="O2:O3"/>
    </sheetView>
  </sheetViews>
  <sheetFormatPr defaultColWidth="9.140625" defaultRowHeight="15"/>
  <cols>
    <col min="1" max="1" width="5.7109375" style="0" customWidth="1"/>
    <col min="2" max="2" width="17.7109375" style="0" customWidth="1"/>
    <col min="3" max="3" width="21.7109375" style="0" customWidth="1"/>
    <col min="4" max="4" width="17.57421875" style="0" customWidth="1"/>
    <col min="5" max="5" width="14.7109375" style="0" customWidth="1"/>
    <col min="6" max="6" width="12.57421875" style="0" customWidth="1"/>
    <col min="7" max="7" width="15.7109375" style="0" customWidth="1"/>
    <col min="8" max="8" width="28.140625" style="0" customWidth="1"/>
    <col min="9" max="9" width="23.28125" style="0" customWidth="1"/>
    <col min="10" max="10" width="20.7109375" style="0" customWidth="1"/>
    <col min="11" max="11" width="27.8515625" style="11" customWidth="1"/>
    <col min="12" max="12" width="25.57421875" style="84" customWidth="1"/>
    <col min="13" max="13" width="23.7109375" style="0" customWidth="1"/>
    <col min="14" max="14" width="40.7109375" style="84" customWidth="1"/>
    <col min="15" max="15" width="30.8515625" style="0" customWidth="1"/>
  </cols>
  <sheetData>
    <row r="1" spans="1:15" s="2" customFormat="1" ht="23.25">
      <c r="A1" s="105" t="s">
        <v>354</v>
      </c>
      <c r="B1" s="105"/>
      <c r="C1" s="105"/>
      <c r="D1" s="105"/>
      <c r="E1" s="105"/>
      <c r="F1" s="105"/>
      <c r="G1" s="105"/>
      <c r="H1" s="105"/>
      <c r="I1" s="105"/>
      <c r="J1" s="105"/>
      <c r="K1" s="105"/>
      <c r="L1" s="105"/>
      <c r="M1" s="105"/>
      <c r="N1" s="105"/>
      <c r="O1" s="105"/>
    </row>
    <row r="2" spans="1:17" ht="32.25" customHeight="1">
      <c r="A2" s="106"/>
      <c r="B2" s="106" t="s">
        <v>0</v>
      </c>
      <c r="C2" s="100" t="s">
        <v>12</v>
      </c>
      <c r="D2" s="100" t="s">
        <v>11</v>
      </c>
      <c r="E2" s="108" t="s">
        <v>1</v>
      </c>
      <c r="F2" s="110" t="s">
        <v>2</v>
      </c>
      <c r="G2" s="112" t="s">
        <v>114</v>
      </c>
      <c r="H2" s="108" t="s">
        <v>10</v>
      </c>
      <c r="I2" s="108"/>
      <c r="J2" s="108"/>
      <c r="K2" s="114" t="s">
        <v>115</v>
      </c>
      <c r="L2" s="116" t="s">
        <v>116</v>
      </c>
      <c r="M2" s="118" t="s">
        <v>117</v>
      </c>
      <c r="N2" s="98" t="s">
        <v>118</v>
      </c>
      <c r="O2" s="98" t="s">
        <v>119</v>
      </c>
      <c r="P2" s="77"/>
      <c r="Q2" s="77"/>
    </row>
    <row r="3" spans="1:17" ht="110.25" customHeight="1">
      <c r="A3" s="107"/>
      <c r="B3" s="107"/>
      <c r="C3" s="101"/>
      <c r="D3" s="101"/>
      <c r="E3" s="109"/>
      <c r="F3" s="111"/>
      <c r="G3" s="113"/>
      <c r="H3" s="78" t="s">
        <v>6</v>
      </c>
      <c r="I3" s="78" t="s">
        <v>7</v>
      </c>
      <c r="J3" s="79" t="s">
        <v>8</v>
      </c>
      <c r="K3" s="115"/>
      <c r="L3" s="117"/>
      <c r="M3" s="110"/>
      <c r="N3" s="99"/>
      <c r="O3" s="99"/>
      <c r="P3" s="77"/>
      <c r="Q3" s="77"/>
    </row>
    <row r="4" spans="1:20" ht="156.75" customHeight="1">
      <c r="A4" s="66">
        <v>1</v>
      </c>
      <c r="B4" s="54" t="s">
        <v>21</v>
      </c>
      <c r="C4" s="54" t="s">
        <v>274</v>
      </c>
      <c r="D4" s="42" t="s">
        <v>275</v>
      </c>
      <c r="E4" s="54" t="s">
        <v>3</v>
      </c>
      <c r="F4" s="54" t="s">
        <v>4</v>
      </c>
      <c r="G4" s="54" t="s">
        <v>9</v>
      </c>
      <c r="H4" s="54" t="s">
        <v>23</v>
      </c>
      <c r="I4" s="54" t="s">
        <v>24</v>
      </c>
      <c r="J4" s="54" t="s">
        <v>22</v>
      </c>
      <c r="K4" s="54" t="s">
        <v>277</v>
      </c>
      <c r="L4" s="80" t="s">
        <v>276</v>
      </c>
      <c r="M4" s="66" t="s">
        <v>9</v>
      </c>
      <c r="N4" s="80" t="s">
        <v>278</v>
      </c>
      <c r="O4" s="54" t="s">
        <v>279</v>
      </c>
      <c r="P4" s="10"/>
      <c r="Q4" s="10"/>
      <c r="R4" s="1"/>
      <c r="S4" s="1"/>
      <c r="T4" s="1"/>
    </row>
    <row r="5" spans="1:20" ht="38.25" customHeight="1">
      <c r="A5" s="92">
        <v>2</v>
      </c>
      <c r="B5" s="94" t="s">
        <v>96</v>
      </c>
      <c r="C5" s="92" t="s">
        <v>5</v>
      </c>
      <c r="D5" s="92" t="s">
        <v>98</v>
      </c>
      <c r="E5" s="92" t="s">
        <v>3</v>
      </c>
      <c r="F5" s="92" t="s">
        <v>4</v>
      </c>
      <c r="G5" s="92" t="s">
        <v>9</v>
      </c>
      <c r="H5" s="54" t="s">
        <v>269</v>
      </c>
      <c r="I5" s="65"/>
      <c r="J5" s="54" t="s">
        <v>97</v>
      </c>
      <c r="K5" s="96" t="s">
        <v>271</v>
      </c>
      <c r="L5" s="102" t="s">
        <v>272</v>
      </c>
      <c r="M5" s="92" t="s">
        <v>9</v>
      </c>
      <c r="N5" s="102" t="s">
        <v>356</v>
      </c>
      <c r="O5" s="92" t="s">
        <v>9</v>
      </c>
      <c r="P5" s="10"/>
      <c r="Q5" s="10"/>
      <c r="R5" s="1"/>
      <c r="S5" s="1"/>
      <c r="T5" s="1"/>
    </row>
    <row r="6" spans="1:20" s="37" customFormat="1" ht="409.5" customHeight="1">
      <c r="A6" s="93"/>
      <c r="B6" s="95"/>
      <c r="C6" s="93"/>
      <c r="D6" s="93"/>
      <c r="E6" s="93"/>
      <c r="F6" s="93"/>
      <c r="G6" s="93"/>
      <c r="H6" s="54" t="s">
        <v>270</v>
      </c>
      <c r="I6" s="65"/>
      <c r="J6" s="54"/>
      <c r="K6" s="97"/>
      <c r="L6" s="103"/>
      <c r="M6" s="93"/>
      <c r="N6" s="104"/>
      <c r="O6" s="93"/>
      <c r="P6" s="10"/>
      <c r="Q6" s="10"/>
      <c r="R6" s="38"/>
      <c r="S6" s="38"/>
      <c r="T6" s="38"/>
    </row>
    <row r="7" spans="1:20" ht="51.75" customHeight="1">
      <c r="A7" s="4"/>
      <c r="B7" s="5"/>
      <c r="C7" s="5"/>
      <c r="D7" s="5"/>
      <c r="E7" s="5"/>
      <c r="F7" s="5"/>
      <c r="G7" s="5"/>
      <c r="H7" s="5"/>
      <c r="I7" s="5"/>
      <c r="J7" s="5"/>
      <c r="K7" s="8"/>
      <c r="L7" s="81"/>
      <c r="M7" s="5"/>
      <c r="N7" s="81"/>
      <c r="O7" s="5"/>
      <c r="P7" s="1"/>
      <c r="Q7" s="1"/>
      <c r="R7" s="1"/>
      <c r="S7" s="1"/>
      <c r="T7" s="1"/>
    </row>
    <row r="8" spans="1:20" ht="15">
      <c r="A8" s="4"/>
      <c r="B8" s="5"/>
      <c r="C8" s="5"/>
      <c r="D8" s="5"/>
      <c r="E8" s="5"/>
      <c r="F8" s="5"/>
      <c r="G8" s="5"/>
      <c r="H8" s="5"/>
      <c r="I8" s="5"/>
      <c r="J8" s="5"/>
      <c r="K8" s="8"/>
      <c r="L8" s="81"/>
      <c r="M8" s="5"/>
      <c r="N8" s="81"/>
      <c r="O8" s="5"/>
      <c r="P8" s="1"/>
      <c r="Q8" s="1"/>
      <c r="R8" s="1"/>
      <c r="S8" s="1"/>
      <c r="T8" s="1"/>
    </row>
    <row r="9" spans="1:20" ht="15">
      <c r="A9" s="4"/>
      <c r="B9" s="5"/>
      <c r="C9" s="5"/>
      <c r="D9" s="5"/>
      <c r="E9" s="5"/>
      <c r="F9" s="5"/>
      <c r="G9" s="5"/>
      <c r="H9" s="5"/>
      <c r="I9" s="5"/>
      <c r="J9" s="5"/>
      <c r="K9" s="8"/>
      <c r="L9" s="81"/>
      <c r="M9" s="5"/>
      <c r="N9" s="81"/>
      <c r="O9" s="5"/>
      <c r="P9" s="1"/>
      <c r="Q9" s="1"/>
      <c r="R9" s="1"/>
      <c r="S9" s="1"/>
      <c r="T9" s="1"/>
    </row>
    <row r="10" spans="1:20" ht="15">
      <c r="A10" s="4"/>
      <c r="B10" s="5"/>
      <c r="C10" s="5"/>
      <c r="D10" s="5"/>
      <c r="E10" s="5"/>
      <c r="F10" s="5"/>
      <c r="G10" s="5"/>
      <c r="H10" s="5"/>
      <c r="I10" s="5"/>
      <c r="J10" s="5"/>
      <c r="K10" s="8"/>
      <c r="L10" s="81"/>
      <c r="M10" s="5"/>
      <c r="N10" s="81"/>
      <c r="O10" s="5"/>
      <c r="P10" s="1"/>
      <c r="Q10" s="1"/>
      <c r="R10" s="1"/>
      <c r="S10" s="1"/>
      <c r="T10" s="1"/>
    </row>
    <row r="11" spans="1:20" ht="15">
      <c r="A11" s="4"/>
      <c r="B11" s="5"/>
      <c r="C11" s="5"/>
      <c r="D11" s="5"/>
      <c r="E11" s="5"/>
      <c r="F11" s="5"/>
      <c r="G11" s="5"/>
      <c r="H11" s="5"/>
      <c r="I11" s="5"/>
      <c r="J11" s="5"/>
      <c r="K11" s="8"/>
      <c r="L11" s="81"/>
      <c r="M11" s="5"/>
      <c r="N11" s="81"/>
      <c r="O11" s="5"/>
      <c r="P11" s="1"/>
      <c r="Q11" s="1"/>
      <c r="R11" s="1"/>
      <c r="S11" s="1"/>
      <c r="T11" s="1"/>
    </row>
    <row r="12" spans="1:20" ht="15">
      <c r="A12" s="4"/>
      <c r="B12" s="5"/>
      <c r="C12" s="5"/>
      <c r="D12" s="5"/>
      <c r="E12" s="5"/>
      <c r="F12" s="5"/>
      <c r="G12" s="5"/>
      <c r="H12" s="5"/>
      <c r="I12" s="5"/>
      <c r="J12" s="5"/>
      <c r="K12" s="8"/>
      <c r="L12" s="81"/>
      <c r="M12" s="5"/>
      <c r="N12" s="81"/>
      <c r="O12" s="5"/>
      <c r="P12" s="1"/>
      <c r="Q12" s="1"/>
      <c r="R12" s="1"/>
      <c r="S12" s="1"/>
      <c r="T12" s="1"/>
    </row>
    <row r="13" spans="1:20" ht="15">
      <c r="A13" s="4"/>
      <c r="B13" s="5"/>
      <c r="C13" s="5"/>
      <c r="D13" s="5"/>
      <c r="E13" s="5"/>
      <c r="F13" s="5"/>
      <c r="G13" s="5"/>
      <c r="H13" s="5"/>
      <c r="I13" s="5"/>
      <c r="J13" s="5"/>
      <c r="K13" s="8"/>
      <c r="L13" s="81"/>
      <c r="M13" s="5"/>
      <c r="N13" s="81"/>
      <c r="O13" s="5"/>
      <c r="P13" s="1"/>
      <c r="Q13" s="1"/>
      <c r="R13" s="1"/>
      <c r="S13" s="1"/>
      <c r="T13" s="1"/>
    </row>
    <row r="14" spans="1:20" ht="15">
      <c r="A14" s="4"/>
      <c r="B14" s="5"/>
      <c r="C14" s="5"/>
      <c r="D14" s="5"/>
      <c r="E14" s="5"/>
      <c r="F14" s="5"/>
      <c r="G14" s="5"/>
      <c r="H14" s="5"/>
      <c r="I14" s="5"/>
      <c r="J14" s="5"/>
      <c r="K14" s="8"/>
      <c r="L14" s="81"/>
      <c r="M14" s="5"/>
      <c r="N14" s="81"/>
      <c r="O14" s="5"/>
      <c r="P14" s="1"/>
      <c r="Q14" s="1"/>
      <c r="R14" s="1"/>
      <c r="S14" s="1"/>
      <c r="T14" s="1"/>
    </row>
    <row r="15" spans="1:20" ht="15">
      <c r="A15" s="4"/>
      <c r="B15" s="5"/>
      <c r="C15" s="5"/>
      <c r="D15" s="5"/>
      <c r="E15" s="5"/>
      <c r="F15" s="5"/>
      <c r="G15" s="5"/>
      <c r="H15" s="5"/>
      <c r="I15" s="5"/>
      <c r="J15" s="5"/>
      <c r="K15" s="8"/>
      <c r="L15" s="81"/>
      <c r="M15" s="5"/>
      <c r="N15" s="81"/>
      <c r="O15" s="5"/>
      <c r="P15" s="1"/>
      <c r="Q15" s="1"/>
      <c r="R15" s="1"/>
      <c r="S15" s="1"/>
      <c r="T15" s="1"/>
    </row>
    <row r="16" spans="1:20" ht="15">
      <c r="A16" s="4"/>
      <c r="B16" s="5"/>
      <c r="C16" s="5"/>
      <c r="D16" s="5"/>
      <c r="E16" s="5"/>
      <c r="F16" s="5"/>
      <c r="G16" s="5"/>
      <c r="H16" s="5"/>
      <c r="I16" s="5"/>
      <c r="J16" s="5"/>
      <c r="K16" s="8"/>
      <c r="L16" s="81"/>
      <c r="M16" s="5"/>
      <c r="N16" s="81"/>
      <c r="O16" s="5"/>
      <c r="P16" s="1"/>
      <c r="Q16" s="1"/>
      <c r="R16" s="1"/>
      <c r="S16" s="1"/>
      <c r="T16" s="1"/>
    </row>
    <row r="17" spans="1:20" ht="15">
      <c r="A17" s="4"/>
      <c r="B17" s="5"/>
      <c r="C17" s="5"/>
      <c r="D17" s="5"/>
      <c r="E17" s="5"/>
      <c r="F17" s="5"/>
      <c r="G17" s="5"/>
      <c r="H17" s="5"/>
      <c r="I17" s="5"/>
      <c r="J17" s="5"/>
      <c r="K17" s="8"/>
      <c r="L17" s="81"/>
      <c r="M17" s="5"/>
      <c r="N17" s="81"/>
      <c r="O17" s="5"/>
      <c r="P17" s="1"/>
      <c r="Q17" s="1"/>
      <c r="R17" s="1"/>
      <c r="S17" s="1"/>
      <c r="T17" s="1"/>
    </row>
    <row r="18" spans="1:20" ht="15">
      <c r="A18" s="4"/>
      <c r="B18" s="5"/>
      <c r="C18" s="5"/>
      <c r="D18" s="5"/>
      <c r="E18" s="5"/>
      <c r="F18" s="5"/>
      <c r="G18" s="5"/>
      <c r="H18" s="5"/>
      <c r="I18" s="5"/>
      <c r="J18" s="5"/>
      <c r="K18" s="8"/>
      <c r="L18" s="81"/>
      <c r="M18" s="5"/>
      <c r="N18" s="81"/>
      <c r="O18" s="5"/>
      <c r="P18" s="1"/>
      <c r="Q18" s="1"/>
      <c r="R18" s="1"/>
      <c r="S18" s="1"/>
      <c r="T18" s="1"/>
    </row>
    <row r="19" spans="1:20" ht="15">
      <c r="A19" s="4"/>
      <c r="B19" s="5"/>
      <c r="C19" s="5"/>
      <c r="D19" s="5"/>
      <c r="E19" s="5"/>
      <c r="F19" s="5"/>
      <c r="G19" s="5"/>
      <c r="H19" s="5"/>
      <c r="I19" s="5"/>
      <c r="J19" s="5"/>
      <c r="K19" s="8"/>
      <c r="L19" s="81"/>
      <c r="M19" s="5"/>
      <c r="N19" s="81"/>
      <c r="O19" s="5"/>
      <c r="P19" s="1"/>
      <c r="Q19" s="1"/>
      <c r="R19" s="1"/>
      <c r="S19" s="1"/>
      <c r="T19" s="1"/>
    </row>
    <row r="20" spans="1:20" ht="15">
      <c r="A20" s="4"/>
      <c r="B20" s="5"/>
      <c r="C20" s="5"/>
      <c r="D20" s="5"/>
      <c r="E20" s="5"/>
      <c r="F20" s="5"/>
      <c r="G20" s="5"/>
      <c r="H20" s="5"/>
      <c r="I20" s="5"/>
      <c r="J20" s="5"/>
      <c r="K20" s="8"/>
      <c r="L20" s="81"/>
      <c r="M20" s="5"/>
      <c r="N20" s="81"/>
      <c r="O20" s="5"/>
      <c r="P20" s="1"/>
      <c r="Q20" s="1"/>
      <c r="R20" s="1"/>
      <c r="S20" s="1"/>
      <c r="T20" s="1"/>
    </row>
    <row r="21" spans="1:20" ht="15">
      <c r="A21" s="4"/>
      <c r="B21" s="5"/>
      <c r="C21" s="5"/>
      <c r="D21" s="5"/>
      <c r="E21" s="5"/>
      <c r="F21" s="5"/>
      <c r="G21" s="5"/>
      <c r="H21" s="5"/>
      <c r="I21" s="5"/>
      <c r="J21" s="5"/>
      <c r="K21" s="8"/>
      <c r="L21" s="81"/>
      <c r="M21" s="5"/>
      <c r="N21" s="81"/>
      <c r="O21" s="5"/>
      <c r="P21" s="1"/>
      <c r="Q21" s="1"/>
      <c r="R21" s="1"/>
      <c r="S21" s="1"/>
      <c r="T21" s="1"/>
    </row>
    <row r="22" spans="1:20" ht="15">
      <c r="A22" s="4"/>
      <c r="B22" s="4"/>
      <c r="C22" s="4"/>
      <c r="D22" s="4"/>
      <c r="E22" s="4"/>
      <c r="F22" s="4"/>
      <c r="G22" s="4"/>
      <c r="H22" s="4"/>
      <c r="I22" s="4"/>
      <c r="J22" s="4"/>
      <c r="K22" s="9"/>
      <c r="L22" s="82"/>
      <c r="M22" s="4"/>
      <c r="N22" s="82"/>
      <c r="O22" s="4"/>
      <c r="P22" s="1"/>
      <c r="Q22" s="1"/>
      <c r="R22" s="1"/>
      <c r="S22" s="1"/>
      <c r="T22" s="1"/>
    </row>
    <row r="23" spans="1:20" ht="15">
      <c r="A23" s="4"/>
      <c r="B23" s="4"/>
      <c r="C23" s="4"/>
      <c r="D23" s="4"/>
      <c r="E23" s="4"/>
      <c r="F23" s="4"/>
      <c r="G23" s="4"/>
      <c r="H23" s="4"/>
      <c r="I23" s="4"/>
      <c r="J23" s="4"/>
      <c r="K23" s="9"/>
      <c r="L23" s="82"/>
      <c r="M23" s="4"/>
      <c r="N23" s="82"/>
      <c r="O23" s="4"/>
      <c r="P23" s="1"/>
      <c r="Q23" s="1"/>
      <c r="R23" s="1"/>
      <c r="S23" s="1"/>
      <c r="T23" s="1"/>
    </row>
    <row r="24" spans="1:16" ht="15">
      <c r="A24" s="4"/>
      <c r="B24" s="4"/>
      <c r="C24" s="4"/>
      <c r="D24" s="4"/>
      <c r="E24" s="4"/>
      <c r="F24" s="4"/>
      <c r="G24" s="4"/>
      <c r="H24" s="4"/>
      <c r="I24" s="4"/>
      <c r="J24" s="4"/>
      <c r="K24" s="9"/>
      <c r="L24" s="82"/>
      <c r="M24" s="4"/>
      <c r="N24" s="82"/>
      <c r="O24" s="4"/>
      <c r="P24" s="1"/>
    </row>
    <row r="25" spans="1:16" ht="15">
      <c r="A25" s="1"/>
      <c r="B25" s="1"/>
      <c r="C25" s="1"/>
      <c r="D25" s="1"/>
      <c r="E25" s="1"/>
      <c r="F25" s="1"/>
      <c r="G25" s="1"/>
      <c r="H25" s="1"/>
      <c r="I25" s="1"/>
      <c r="J25" s="1"/>
      <c r="K25" s="10"/>
      <c r="L25" s="83"/>
      <c r="M25" s="1"/>
      <c r="N25" s="83"/>
      <c r="O25" s="1"/>
      <c r="P25" s="1"/>
    </row>
    <row r="26" spans="1:16" ht="15">
      <c r="A26" s="1"/>
      <c r="B26" s="1"/>
      <c r="C26" s="1"/>
      <c r="D26" s="1"/>
      <c r="E26" s="1"/>
      <c r="F26" s="1"/>
      <c r="G26" s="1"/>
      <c r="H26" s="1"/>
      <c r="I26" s="1"/>
      <c r="J26" s="1"/>
      <c r="K26" s="10"/>
      <c r="L26" s="83"/>
      <c r="M26" s="1"/>
      <c r="N26" s="83"/>
      <c r="O26" s="1"/>
      <c r="P26" s="1"/>
    </row>
  </sheetData>
  <sheetProtection/>
  <mergeCells count="26">
    <mergeCell ref="A1:O1"/>
    <mergeCell ref="A2:A3"/>
    <mergeCell ref="B2:B3"/>
    <mergeCell ref="E2:E3"/>
    <mergeCell ref="F2:F3"/>
    <mergeCell ref="G2:G3"/>
    <mergeCell ref="H2:J2"/>
    <mergeCell ref="K2:K3"/>
    <mergeCell ref="L2:L3"/>
    <mergeCell ref="M2:M3"/>
    <mergeCell ref="N2:N3"/>
    <mergeCell ref="O2:O3"/>
    <mergeCell ref="C2:C3"/>
    <mergeCell ref="D2:D3"/>
    <mergeCell ref="L5:L6"/>
    <mergeCell ref="M5:M6"/>
    <mergeCell ref="N5:N6"/>
    <mergeCell ref="O5:O6"/>
    <mergeCell ref="A5:A6"/>
    <mergeCell ref="B5:B6"/>
    <mergeCell ref="C5:C6"/>
    <mergeCell ref="K5:K6"/>
    <mergeCell ref="D5:D6"/>
    <mergeCell ref="E5:E6"/>
    <mergeCell ref="F5:F6"/>
    <mergeCell ref="G5:G6"/>
  </mergeCells>
  <printOptions/>
  <pageMargins left="0.7086614173228347" right="0.7086614173228347" top="0.7480314960629921" bottom="0.7480314960629921" header="0.31496062992125984" footer="0.31496062992125984"/>
  <pageSetup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IV161"/>
  <sheetViews>
    <sheetView tabSelected="1" view="pageBreakPreview" zoomScale="90" zoomScaleNormal="80" zoomScaleSheetLayoutView="90" zoomScalePageLayoutView="0" workbookViewId="0" topLeftCell="B151">
      <selection activeCell="F7" sqref="F7"/>
    </sheetView>
  </sheetViews>
  <sheetFormatPr defaultColWidth="9.140625" defaultRowHeight="15"/>
  <cols>
    <col min="1" max="1" width="5.7109375" style="7" customWidth="1"/>
    <col min="2" max="2" width="17.7109375" style="7" customWidth="1"/>
    <col min="3" max="3" width="14.7109375" style="7" customWidth="1"/>
    <col min="4" max="4" width="12.57421875" style="7" customWidth="1"/>
    <col min="5" max="5" width="22.140625" style="7" customWidth="1"/>
    <col min="6" max="6" width="28.140625" style="7" customWidth="1"/>
    <col min="7" max="7" width="26.8515625" style="7" customWidth="1"/>
    <col min="8" max="8" width="25.28125" style="7" customWidth="1"/>
    <col min="9" max="9" width="27.8515625" style="12" customWidth="1"/>
    <col min="10" max="10" width="25.57421875" style="7" customWidth="1"/>
    <col min="11" max="11" width="23.7109375" style="7" customWidth="1"/>
    <col min="12" max="12" width="38.00390625" style="90" customWidth="1"/>
    <col min="13" max="13" width="25.421875" style="7" customWidth="1"/>
  </cols>
  <sheetData>
    <row r="1" spans="1:13" s="2" customFormat="1" ht="23.25">
      <c r="A1" s="105" t="s">
        <v>353</v>
      </c>
      <c r="B1" s="105"/>
      <c r="C1" s="105"/>
      <c r="D1" s="105"/>
      <c r="E1" s="105"/>
      <c r="F1" s="105"/>
      <c r="G1" s="105"/>
      <c r="H1" s="105"/>
      <c r="I1" s="105"/>
      <c r="J1" s="105"/>
      <c r="K1" s="105"/>
      <c r="L1" s="105"/>
      <c r="M1" s="105"/>
    </row>
    <row r="2" spans="1:13" ht="32.25" customHeight="1">
      <c r="A2" s="245"/>
      <c r="B2" s="236" t="s">
        <v>0</v>
      </c>
      <c r="C2" s="236" t="s">
        <v>1</v>
      </c>
      <c r="D2" s="250" t="s">
        <v>2</v>
      </c>
      <c r="E2" s="240" t="s">
        <v>114</v>
      </c>
      <c r="F2" s="248" t="s">
        <v>10</v>
      </c>
      <c r="G2" s="248"/>
      <c r="H2" s="248"/>
      <c r="I2" s="247" t="s">
        <v>115</v>
      </c>
      <c r="J2" s="247" t="s">
        <v>116</v>
      </c>
      <c r="K2" s="247" t="s">
        <v>117</v>
      </c>
      <c r="L2" s="98" t="s">
        <v>118</v>
      </c>
      <c r="M2" s="98" t="s">
        <v>119</v>
      </c>
    </row>
    <row r="3" spans="1:13" ht="120.75" customHeight="1">
      <c r="A3" s="246"/>
      <c r="B3" s="237"/>
      <c r="C3" s="237"/>
      <c r="D3" s="251"/>
      <c r="E3" s="241"/>
      <c r="F3" s="74" t="s">
        <v>6</v>
      </c>
      <c r="G3" s="74" t="s">
        <v>7</v>
      </c>
      <c r="H3" s="75" t="s">
        <v>8</v>
      </c>
      <c r="I3" s="249"/>
      <c r="J3" s="240"/>
      <c r="K3" s="240"/>
      <c r="L3" s="99"/>
      <c r="M3" s="99"/>
    </row>
    <row r="4" spans="1:13" s="3" customFormat="1" ht="36.75" customHeight="1">
      <c r="A4" s="156">
        <v>1</v>
      </c>
      <c r="B4" s="161" t="s">
        <v>373</v>
      </c>
      <c r="C4" s="161" t="s">
        <v>197</v>
      </c>
      <c r="D4" s="242" t="s">
        <v>18</v>
      </c>
      <c r="E4" s="139" t="s">
        <v>422</v>
      </c>
      <c r="F4" s="44" t="s">
        <v>341</v>
      </c>
      <c r="G4" s="44"/>
      <c r="H4" s="44"/>
      <c r="I4" s="161" t="s">
        <v>198</v>
      </c>
      <c r="J4" s="161" t="s">
        <v>204</v>
      </c>
      <c r="K4" s="161" t="s">
        <v>206</v>
      </c>
      <c r="L4" s="192" t="s">
        <v>151</v>
      </c>
      <c r="M4" s="161" t="s">
        <v>150</v>
      </c>
    </row>
    <row r="5" spans="1:13" s="3" customFormat="1" ht="36.75" customHeight="1">
      <c r="A5" s="157"/>
      <c r="B5" s="183"/>
      <c r="C5" s="162"/>
      <c r="D5" s="243"/>
      <c r="E5" s="140"/>
      <c r="F5" s="44" t="s">
        <v>342</v>
      </c>
      <c r="G5" s="44" t="s">
        <v>342</v>
      </c>
      <c r="H5" s="44"/>
      <c r="I5" s="183"/>
      <c r="J5" s="183"/>
      <c r="K5" s="162"/>
      <c r="L5" s="193"/>
      <c r="M5" s="183"/>
    </row>
    <row r="6" spans="1:13" s="3" customFormat="1" ht="119.25" customHeight="1">
      <c r="A6" s="191"/>
      <c r="B6" s="184"/>
      <c r="C6" s="163"/>
      <c r="D6" s="244"/>
      <c r="E6" s="97"/>
      <c r="F6" s="45"/>
      <c r="G6" s="45"/>
      <c r="H6" s="46"/>
      <c r="I6" s="184"/>
      <c r="J6" s="184"/>
      <c r="K6" s="163"/>
      <c r="L6" s="194"/>
      <c r="M6" s="184"/>
    </row>
    <row r="7" spans="1:256" s="16" customFormat="1" ht="89.25" customHeight="1">
      <c r="A7" s="96">
        <v>2</v>
      </c>
      <c r="B7" s="96" t="s">
        <v>374</v>
      </c>
      <c r="C7" s="96" t="s">
        <v>13</v>
      </c>
      <c r="D7" s="96" t="s">
        <v>14</v>
      </c>
      <c r="E7" s="96" t="s">
        <v>421</v>
      </c>
      <c r="F7" s="47" t="s">
        <v>112</v>
      </c>
      <c r="G7" s="47" t="s">
        <v>112</v>
      </c>
      <c r="H7" s="47" t="s">
        <v>112</v>
      </c>
      <c r="I7" s="96" t="s">
        <v>199</v>
      </c>
      <c r="J7" s="96" t="s">
        <v>203</v>
      </c>
      <c r="K7" s="96" t="s">
        <v>207</v>
      </c>
      <c r="L7" s="102" t="s">
        <v>358</v>
      </c>
      <c r="M7" s="96" t="s">
        <v>172</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13" s="3" customFormat="1" ht="390" customHeight="1">
      <c r="A8" s="97"/>
      <c r="B8" s="97"/>
      <c r="C8" s="97"/>
      <c r="D8" s="97"/>
      <c r="E8" s="97"/>
      <c r="F8" s="48" t="s">
        <v>171</v>
      </c>
      <c r="G8" s="48" t="s">
        <v>113</v>
      </c>
      <c r="H8" s="48" t="s">
        <v>113</v>
      </c>
      <c r="I8" s="97"/>
      <c r="J8" s="97"/>
      <c r="K8" s="165"/>
      <c r="L8" s="104"/>
      <c r="M8" s="97"/>
    </row>
    <row r="9" spans="1:18" ht="58.5" customHeight="1">
      <c r="A9" s="160">
        <v>3</v>
      </c>
      <c r="B9" s="96" t="s">
        <v>375</v>
      </c>
      <c r="C9" s="160" t="s">
        <v>13</v>
      </c>
      <c r="D9" s="160" t="s">
        <v>14</v>
      </c>
      <c r="E9" s="96" t="s">
        <v>200</v>
      </c>
      <c r="F9" s="47" t="s">
        <v>141</v>
      </c>
      <c r="G9" s="47" t="s">
        <v>136</v>
      </c>
      <c r="H9" s="47" t="s">
        <v>20</v>
      </c>
      <c r="I9" s="230" t="s">
        <v>201</v>
      </c>
      <c r="J9" s="96" t="s">
        <v>205</v>
      </c>
      <c r="K9" s="96" t="s">
        <v>208</v>
      </c>
      <c r="L9" s="233" t="s">
        <v>357</v>
      </c>
      <c r="M9" s="96" t="s">
        <v>140</v>
      </c>
      <c r="N9" s="1"/>
      <c r="O9" s="1"/>
      <c r="P9" s="1"/>
      <c r="Q9" s="1"/>
      <c r="R9" s="1"/>
    </row>
    <row r="10" spans="1:18" ht="38.25">
      <c r="A10" s="187"/>
      <c r="B10" s="140"/>
      <c r="C10" s="187"/>
      <c r="D10" s="187"/>
      <c r="E10" s="140"/>
      <c r="F10" s="47" t="s">
        <v>142</v>
      </c>
      <c r="G10" s="47"/>
      <c r="H10" s="47" t="s">
        <v>19</v>
      </c>
      <c r="I10" s="187"/>
      <c r="J10" s="140"/>
      <c r="K10" s="140"/>
      <c r="L10" s="234"/>
      <c r="M10" s="231"/>
      <c r="N10" s="1"/>
      <c r="O10" s="1"/>
      <c r="P10" s="1"/>
      <c r="Q10" s="1"/>
      <c r="R10" s="1"/>
    </row>
    <row r="11" spans="1:18" s="19" customFormat="1" ht="25.5">
      <c r="A11" s="187"/>
      <c r="B11" s="140"/>
      <c r="C11" s="187"/>
      <c r="D11" s="187"/>
      <c r="E11" s="140"/>
      <c r="F11" s="47" t="s">
        <v>143</v>
      </c>
      <c r="G11" s="47" t="s">
        <v>137</v>
      </c>
      <c r="H11" s="47"/>
      <c r="I11" s="187"/>
      <c r="J11" s="140"/>
      <c r="K11" s="140"/>
      <c r="L11" s="234"/>
      <c r="M11" s="231"/>
      <c r="N11" s="20"/>
      <c r="O11" s="20"/>
      <c r="P11" s="20"/>
      <c r="Q11" s="20"/>
      <c r="R11" s="20"/>
    </row>
    <row r="12" spans="1:18" s="21" customFormat="1" ht="38.25">
      <c r="A12" s="187"/>
      <c r="B12" s="140"/>
      <c r="C12" s="187"/>
      <c r="D12" s="187"/>
      <c r="E12" s="140"/>
      <c r="F12" s="47" t="s">
        <v>144</v>
      </c>
      <c r="G12" s="47" t="s">
        <v>138</v>
      </c>
      <c r="H12" s="47"/>
      <c r="I12" s="187"/>
      <c r="J12" s="140"/>
      <c r="K12" s="140"/>
      <c r="L12" s="234"/>
      <c r="M12" s="231"/>
      <c r="N12" s="22"/>
      <c r="O12" s="22"/>
      <c r="P12" s="22"/>
      <c r="Q12" s="22"/>
      <c r="R12" s="22"/>
    </row>
    <row r="13" spans="1:18" s="21" customFormat="1" ht="26.25">
      <c r="A13" s="187"/>
      <c r="B13" s="140"/>
      <c r="C13" s="187"/>
      <c r="D13" s="187"/>
      <c r="E13" s="140"/>
      <c r="F13" s="49" t="s">
        <v>145</v>
      </c>
      <c r="G13" s="47" t="s">
        <v>139</v>
      </c>
      <c r="H13" s="47"/>
      <c r="I13" s="187"/>
      <c r="J13" s="140"/>
      <c r="K13" s="140"/>
      <c r="L13" s="234"/>
      <c r="M13" s="231"/>
      <c r="N13" s="22"/>
      <c r="O13" s="22"/>
      <c r="P13" s="22"/>
      <c r="Q13" s="22"/>
      <c r="R13" s="22"/>
    </row>
    <row r="14" spans="1:18" s="23" customFormat="1" ht="26.25">
      <c r="A14" s="187"/>
      <c r="B14" s="140"/>
      <c r="C14" s="187"/>
      <c r="D14" s="187"/>
      <c r="E14" s="140"/>
      <c r="F14" s="49" t="s">
        <v>146</v>
      </c>
      <c r="G14" s="49"/>
      <c r="H14" s="49"/>
      <c r="I14" s="187"/>
      <c r="J14" s="140"/>
      <c r="K14" s="140"/>
      <c r="L14" s="234"/>
      <c r="M14" s="231"/>
      <c r="N14" s="24"/>
      <c r="O14" s="24"/>
      <c r="P14" s="24"/>
      <c r="Q14" s="24"/>
      <c r="R14" s="24"/>
    </row>
    <row r="15" spans="1:18" s="25" customFormat="1" ht="25.5">
      <c r="A15" s="187"/>
      <c r="B15" s="140"/>
      <c r="C15" s="187"/>
      <c r="D15" s="187"/>
      <c r="E15" s="140"/>
      <c r="F15" s="47" t="s">
        <v>147</v>
      </c>
      <c r="G15" s="49"/>
      <c r="H15" s="49"/>
      <c r="I15" s="187"/>
      <c r="J15" s="140"/>
      <c r="K15" s="140"/>
      <c r="L15" s="234"/>
      <c r="M15" s="231"/>
      <c r="N15" s="26"/>
      <c r="O15" s="26"/>
      <c r="P15" s="26"/>
      <c r="Q15" s="26"/>
      <c r="R15" s="26"/>
    </row>
    <row r="16" spans="1:18" ht="105" customHeight="1">
      <c r="A16" s="188"/>
      <c r="B16" s="97"/>
      <c r="C16" s="188"/>
      <c r="D16" s="188"/>
      <c r="E16" s="97"/>
      <c r="F16" s="47" t="s">
        <v>148</v>
      </c>
      <c r="G16" s="50"/>
      <c r="H16" s="51"/>
      <c r="I16" s="188"/>
      <c r="J16" s="97"/>
      <c r="K16" s="97"/>
      <c r="L16" s="235"/>
      <c r="M16" s="232"/>
      <c r="N16" s="1"/>
      <c r="O16" s="1"/>
      <c r="P16" s="1"/>
      <c r="Q16" s="1"/>
      <c r="R16" s="1"/>
    </row>
    <row r="17" spans="1:18" ht="39" customHeight="1">
      <c r="A17" s="92">
        <v>4</v>
      </c>
      <c r="B17" s="96" t="s">
        <v>376</v>
      </c>
      <c r="C17" s="141" t="s">
        <v>13</v>
      </c>
      <c r="D17" s="141" t="s">
        <v>14</v>
      </c>
      <c r="E17" s="96" t="s">
        <v>420</v>
      </c>
      <c r="F17" s="47" t="s">
        <v>184</v>
      </c>
      <c r="G17" s="49" t="s">
        <v>192</v>
      </c>
      <c r="H17" s="47" t="s">
        <v>193</v>
      </c>
      <c r="I17" s="96" t="s">
        <v>210</v>
      </c>
      <c r="J17" s="96" t="s">
        <v>202</v>
      </c>
      <c r="K17" s="96" t="s">
        <v>209</v>
      </c>
      <c r="L17" s="192" t="s">
        <v>196</v>
      </c>
      <c r="M17" s="96" t="s">
        <v>195</v>
      </c>
      <c r="N17" s="1"/>
      <c r="O17" s="1"/>
      <c r="P17" s="1"/>
      <c r="Q17" s="1"/>
      <c r="R17" s="1"/>
    </row>
    <row r="18" spans="1:18" ht="39">
      <c r="A18" s="142"/>
      <c r="B18" s="140"/>
      <c r="C18" s="170"/>
      <c r="D18" s="170"/>
      <c r="E18" s="187"/>
      <c r="F18" s="49" t="s">
        <v>185</v>
      </c>
      <c r="G18" s="51"/>
      <c r="H18" s="49" t="s">
        <v>194</v>
      </c>
      <c r="I18" s="187"/>
      <c r="J18" s="140"/>
      <c r="K18" s="140"/>
      <c r="L18" s="238"/>
      <c r="M18" s="166"/>
      <c r="N18" s="1"/>
      <c r="O18" s="1"/>
      <c r="P18" s="1"/>
      <c r="Q18" s="1"/>
      <c r="R18" s="1"/>
    </row>
    <row r="19" spans="1:18" ht="26.25">
      <c r="A19" s="142"/>
      <c r="B19" s="140"/>
      <c r="C19" s="170"/>
      <c r="D19" s="170"/>
      <c r="E19" s="187"/>
      <c r="F19" s="49" t="s">
        <v>186</v>
      </c>
      <c r="G19" s="51"/>
      <c r="H19" s="49" t="s">
        <v>186</v>
      </c>
      <c r="I19" s="187"/>
      <c r="J19" s="140"/>
      <c r="K19" s="140"/>
      <c r="L19" s="238"/>
      <c r="M19" s="166"/>
      <c r="N19" s="1"/>
      <c r="O19" s="1"/>
      <c r="P19" s="1"/>
      <c r="Q19" s="1"/>
      <c r="R19" s="1"/>
    </row>
    <row r="20" spans="1:18" ht="51.75">
      <c r="A20" s="142"/>
      <c r="B20" s="140"/>
      <c r="C20" s="170"/>
      <c r="D20" s="170"/>
      <c r="E20" s="187"/>
      <c r="F20" s="49" t="s">
        <v>187</v>
      </c>
      <c r="G20" s="51"/>
      <c r="H20" s="49" t="s">
        <v>187</v>
      </c>
      <c r="I20" s="187"/>
      <c r="J20" s="140"/>
      <c r="K20" s="140"/>
      <c r="L20" s="238"/>
      <c r="M20" s="166"/>
      <c r="N20" s="1"/>
      <c r="O20" s="1"/>
      <c r="P20" s="1"/>
      <c r="Q20" s="1"/>
      <c r="R20" s="1"/>
    </row>
    <row r="21" spans="1:18" s="30" customFormat="1" ht="51.75">
      <c r="A21" s="142"/>
      <c r="B21" s="140"/>
      <c r="C21" s="170"/>
      <c r="D21" s="170"/>
      <c r="E21" s="187"/>
      <c r="F21" s="44" t="s">
        <v>188</v>
      </c>
      <c r="G21" s="51"/>
      <c r="H21" s="44" t="s">
        <v>188</v>
      </c>
      <c r="I21" s="187"/>
      <c r="J21" s="140"/>
      <c r="K21" s="140"/>
      <c r="L21" s="238"/>
      <c r="M21" s="166"/>
      <c r="N21" s="29"/>
      <c r="O21" s="29"/>
      <c r="P21" s="29"/>
      <c r="Q21" s="29"/>
      <c r="R21" s="29"/>
    </row>
    <row r="22" spans="1:18" s="30" customFormat="1" ht="39">
      <c r="A22" s="142"/>
      <c r="B22" s="140"/>
      <c r="C22" s="170"/>
      <c r="D22" s="170"/>
      <c r="E22" s="187"/>
      <c r="F22" s="44" t="s">
        <v>189</v>
      </c>
      <c r="G22" s="51"/>
      <c r="H22" s="44" t="s">
        <v>189</v>
      </c>
      <c r="I22" s="187"/>
      <c r="J22" s="140"/>
      <c r="K22" s="140"/>
      <c r="L22" s="238"/>
      <c r="M22" s="166"/>
      <c r="N22" s="29"/>
      <c r="O22" s="29"/>
      <c r="P22" s="29"/>
      <c r="Q22" s="29"/>
      <c r="R22" s="29"/>
    </row>
    <row r="23" spans="1:18" s="30" customFormat="1" ht="51.75">
      <c r="A23" s="142"/>
      <c r="B23" s="140"/>
      <c r="C23" s="170"/>
      <c r="D23" s="170"/>
      <c r="E23" s="187"/>
      <c r="F23" s="44" t="s">
        <v>190</v>
      </c>
      <c r="G23" s="51"/>
      <c r="H23" s="44" t="s">
        <v>190</v>
      </c>
      <c r="I23" s="187"/>
      <c r="J23" s="140"/>
      <c r="K23" s="140"/>
      <c r="L23" s="238"/>
      <c r="M23" s="166"/>
      <c r="N23" s="29"/>
      <c r="O23" s="29"/>
      <c r="P23" s="29"/>
      <c r="Q23" s="29"/>
      <c r="R23" s="29"/>
    </row>
    <row r="24" spans="1:18" ht="192" customHeight="1">
      <c r="A24" s="93"/>
      <c r="B24" s="97"/>
      <c r="C24" s="171"/>
      <c r="D24" s="171"/>
      <c r="E24" s="188"/>
      <c r="F24" s="47" t="s">
        <v>191</v>
      </c>
      <c r="G24" s="51"/>
      <c r="H24" s="47" t="s">
        <v>191</v>
      </c>
      <c r="I24" s="188"/>
      <c r="J24" s="97"/>
      <c r="K24" s="97"/>
      <c r="L24" s="239"/>
      <c r="M24" s="167"/>
      <c r="N24" s="1"/>
      <c r="O24" s="1"/>
      <c r="P24" s="1"/>
      <c r="Q24" s="1"/>
      <c r="R24" s="1"/>
    </row>
    <row r="25" spans="1:18" ht="25.5">
      <c r="A25" s="160">
        <v>5</v>
      </c>
      <c r="B25" s="96" t="s">
        <v>377</v>
      </c>
      <c r="C25" s="160" t="s">
        <v>13</v>
      </c>
      <c r="D25" s="96" t="s">
        <v>14</v>
      </c>
      <c r="E25" s="96" t="s">
        <v>211</v>
      </c>
      <c r="F25" s="47" t="s">
        <v>120</v>
      </c>
      <c r="G25" s="52"/>
      <c r="H25" s="47" t="s">
        <v>121</v>
      </c>
      <c r="I25" s="96" t="s">
        <v>212</v>
      </c>
      <c r="J25" s="96" t="s">
        <v>213</v>
      </c>
      <c r="K25" s="96" t="s">
        <v>214</v>
      </c>
      <c r="L25" s="195" t="s">
        <v>360</v>
      </c>
      <c r="M25" s="96" t="s">
        <v>152</v>
      </c>
      <c r="N25" s="1"/>
      <c r="O25" s="1"/>
      <c r="P25" s="1"/>
      <c r="Q25" s="1"/>
      <c r="R25" s="1"/>
    </row>
    <row r="26" spans="1:18" ht="38.25">
      <c r="A26" s="187"/>
      <c r="B26" s="187"/>
      <c r="C26" s="187"/>
      <c r="D26" s="140"/>
      <c r="E26" s="140"/>
      <c r="F26" s="47" t="s">
        <v>122</v>
      </c>
      <c r="G26" s="47"/>
      <c r="H26" s="47" t="s">
        <v>123</v>
      </c>
      <c r="I26" s="187"/>
      <c r="J26" s="140"/>
      <c r="K26" s="140"/>
      <c r="L26" s="205"/>
      <c r="M26" s="187"/>
      <c r="N26" s="1"/>
      <c r="O26" s="1"/>
      <c r="P26" s="1"/>
      <c r="Q26" s="1"/>
      <c r="R26" s="1"/>
    </row>
    <row r="27" spans="1:18" ht="51">
      <c r="A27" s="187"/>
      <c r="B27" s="187"/>
      <c r="C27" s="187"/>
      <c r="D27" s="140"/>
      <c r="E27" s="140"/>
      <c r="F27" s="47" t="s">
        <v>124</v>
      </c>
      <c r="G27" s="47"/>
      <c r="H27" s="47" t="s">
        <v>124</v>
      </c>
      <c r="I27" s="187"/>
      <c r="J27" s="140"/>
      <c r="K27" s="140"/>
      <c r="L27" s="205"/>
      <c r="M27" s="187"/>
      <c r="N27" s="1"/>
      <c r="O27" s="1"/>
      <c r="P27" s="1"/>
      <c r="Q27" s="1"/>
      <c r="R27" s="1"/>
    </row>
    <row r="28" spans="1:18" ht="38.25">
      <c r="A28" s="187"/>
      <c r="B28" s="187"/>
      <c r="C28" s="187"/>
      <c r="D28" s="140"/>
      <c r="E28" s="140"/>
      <c r="F28" s="47" t="s">
        <v>125</v>
      </c>
      <c r="G28" s="47" t="s">
        <v>125</v>
      </c>
      <c r="H28" s="47" t="s">
        <v>16</v>
      </c>
      <c r="I28" s="187"/>
      <c r="J28" s="140"/>
      <c r="K28" s="140"/>
      <c r="L28" s="205"/>
      <c r="M28" s="187"/>
      <c r="N28" s="1"/>
      <c r="O28" s="1"/>
      <c r="P28" s="1"/>
      <c r="Q28" s="1"/>
      <c r="R28" s="1"/>
    </row>
    <row r="29" spans="1:18" ht="25.5">
      <c r="A29" s="187"/>
      <c r="B29" s="187"/>
      <c r="C29" s="187"/>
      <c r="D29" s="140"/>
      <c r="E29" s="140"/>
      <c r="F29" s="47" t="s">
        <v>15</v>
      </c>
      <c r="G29" s="47" t="s">
        <v>17</v>
      </c>
      <c r="H29" s="53" t="s">
        <v>130</v>
      </c>
      <c r="I29" s="187"/>
      <c r="J29" s="140"/>
      <c r="K29" s="140"/>
      <c r="L29" s="205"/>
      <c r="M29" s="187"/>
      <c r="N29" s="1"/>
      <c r="O29" s="1"/>
      <c r="P29" s="1"/>
      <c r="Q29" s="1"/>
      <c r="R29" s="1"/>
    </row>
    <row r="30" spans="1:18" s="18" customFormat="1" ht="51">
      <c r="A30" s="187"/>
      <c r="B30" s="187"/>
      <c r="C30" s="187"/>
      <c r="D30" s="140"/>
      <c r="E30" s="140"/>
      <c r="F30" s="47" t="s">
        <v>126</v>
      </c>
      <c r="G30" s="47"/>
      <c r="H30" s="47" t="s">
        <v>127</v>
      </c>
      <c r="I30" s="187"/>
      <c r="J30" s="140"/>
      <c r="K30" s="140"/>
      <c r="L30" s="205"/>
      <c r="M30" s="187"/>
      <c r="N30" s="15"/>
      <c r="O30" s="15"/>
      <c r="P30" s="15"/>
      <c r="Q30" s="15"/>
      <c r="R30" s="15"/>
    </row>
    <row r="31" spans="1:18" s="18" customFormat="1" ht="38.25">
      <c r="A31" s="187"/>
      <c r="B31" s="187"/>
      <c r="C31" s="187"/>
      <c r="D31" s="140"/>
      <c r="E31" s="140"/>
      <c r="F31" s="47" t="s">
        <v>128</v>
      </c>
      <c r="G31" s="47" t="s">
        <v>128</v>
      </c>
      <c r="H31" s="47"/>
      <c r="I31" s="187"/>
      <c r="J31" s="140"/>
      <c r="K31" s="140"/>
      <c r="L31" s="205"/>
      <c r="M31" s="187"/>
      <c r="N31" s="15"/>
      <c r="O31" s="15"/>
      <c r="P31" s="15"/>
      <c r="Q31" s="15"/>
      <c r="R31" s="15"/>
    </row>
    <row r="32" spans="1:18" ht="38.25">
      <c r="A32" s="188"/>
      <c r="B32" s="188"/>
      <c r="C32" s="188"/>
      <c r="D32" s="97"/>
      <c r="E32" s="97"/>
      <c r="F32" s="47" t="s">
        <v>129</v>
      </c>
      <c r="G32" s="47"/>
      <c r="H32" s="47" t="s">
        <v>129</v>
      </c>
      <c r="I32" s="188"/>
      <c r="J32" s="97"/>
      <c r="K32" s="97"/>
      <c r="L32" s="206"/>
      <c r="M32" s="188"/>
      <c r="N32" s="1"/>
      <c r="O32" s="1"/>
      <c r="P32" s="1"/>
      <c r="Q32" s="1"/>
      <c r="R32" s="1"/>
    </row>
    <row r="33" spans="1:18" ht="51" customHeight="1">
      <c r="A33" s="96">
        <v>6</v>
      </c>
      <c r="B33" s="146" t="s">
        <v>378</v>
      </c>
      <c r="C33" s="96" t="s">
        <v>25</v>
      </c>
      <c r="D33" s="96" t="s">
        <v>14</v>
      </c>
      <c r="E33" s="96" t="s">
        <v>228</v>
      </c>
      <c r="F33" s="47" t="s">
        <v>215</v>
      </c>
      <c r="G33" s="47" t="s">
        <v>28</v>
      </c>
      <c r="H33" s="47" t="s">
        <v>221</v>
      </c>
      <c r="I33" s="96" t="s">
        <v>232</v>
      </c>
      <c r="J33" s="96" t="s">
        <v>224</v>
      </c>
      <c r="K33" s="96" t="s">
        <v>225</v>
      </c>
      <c r="L33" s="102" t="s">
        <v>226</v>
      </c>
      <c r="M33" s="94" t="s">
        <v>227</v>
      </c>
      <c r="N33" s="1"/>
      <c r="O33" s="1"/>
      <c r="P33" s="1"/>
      <c r="Q33" s="1"/>
      <c r="R33" s="1"/>
    </row>
    <row r="34" spans="1:18" ht="51">
      <c r="A34" s="164"/>
      <c r="B34" s="146"/>
      <c r="C34" s="164"/>
      <c r="D34" s="164"/>
      <c r="E34" s="164"/>
      <c r="F34" s="47" t="s">
        <v>29</v>
      </c>
      <c r="G34" s="47" t="s">
        <v>29</v>
      </c>
      <c r="H34" s="47" t="s">
        <v>222</v>
      </c>
      <c r="I34" s="140"/>
      <c r="J34" s="138"/>
      <c r="K34" s="138"/>
      <c r="L34" s="145"/>
      <c r="M34" s="138"/>
      <c r="N34" s="1"/>
      <c r="O34" s="1"/>
      <c r="P34" s="1"/>
      <c r="Q34" s="1"/>
      <c r="R34" s="1"/>
    </row>
    <row r="35" spans="1:18" ht="25.5">
      <c r="A35" s="164"/>
      <c r="B35" s="146"/>
      <c r="C35" s="164"/>
      <c r="D35" s="164"/>
      <c r="E35" s="164"/>
      <c r="F35" s="47" t="s">
        <v>30</v>
      </c>
      <c r="G35" s="47" t="s">
        <v>30</v>
      </c>
      <c r="H35" s="47" t="s">
        <v>223</v>
      </c>
      <c r="I35" s="140"/>
      <c r="J35" s="138"/>
      <c r="K35" s="138"/>
      <c r="L35" s="145"/>
      <c r="M35" s="138"/>
      <c r="N35" s="1"/>
      <c r="O35" s="1"/>
      <c r="P35" s="1"/>
      <c r="Q35" s="1"/>
      <c r="R35" s="1"/>
    </row>
    <row r="36" spans="1:18" ht="38.25">
      <c r="A36" s="164"/>
      <c r="B36" s="146"/>
      <c r="C36" s="164"/>
      <c r="D36" s="164"/>
      <c r="E36" s="164"/>
      <c r="F36" s="47" t="s">
        <v>31</v>
      </c>
      <c r="G36" s="47" t="s">
        <v>31</v>
      </c>
      <c r="H36" s="47"/>
      <c r="I36" s="140"/>
      <c r="J36" s="138"/>
      <c r="K36" s="138"/>
      <c r="L36" s="145"/>
      <c r="M36" s="138"/>
      <c r="N36" s="1"/>
      <c r="O36" s="1"/>
      <c r="P36" s="1"/>
      <c r="Q36" s="1"/>
      <c r="R36" s="1"/>
    </row>
    <row r="37" spans="1:18" ht="25.5">
      <c r="A37" s="164"/>
      <c r="B37" s="146"/>
      <c r="C37" s="164"/>
      <c r="D37" s="164"/>
      <c r="E37" s="164"/>
      <c r="F37" s="47" t="s">
        <v>32</v>
      </c>
      <c r="G37" s="47" t="s">
        <v>32</v>
      </c>
      <c r="H37" s="47"/>
      <c r="I37" s="140"/>
      <c r="J37" s="138"/>
      <c r="K37" s="138"/>
      <c r="L37" s="145"/>
      <c r="M37" s="138"/>
      <c r="N37" s="1"/>
      <c r="O37" s="1"/>
      <c r="P37" s="1"/>
      <c r="Q37" s="1"/>
      <c r="R37" s="1"/>
    </row>
    <row r="38" spans="1:18" ht="38.25">
      <c r="A38" s="55"/>
      <c r="B38" s="146"/>
      <c r="C38" s="253"/>
      <c r="D38" s="253"/>
      <c r="E38" s="253"/>
      <c r="F38" s="47" t="s">
        <v>216</v>
      </c>
      <c r="G38" s="47" t="s">
        <v>33</v>
      </c>
      <c r="H38" s="47"/>
      <c r="I38" s="166"/>
      <c r="J38" s="158"/>
      <c r="K38" s="158"/>
      <c r="L38" s="255"/>
      <c r="M38" s="158"/>
      <c r="N38" s="1"/>
      <c r="O38" s="1"/>
      <c r="P38" s="1"/>
      <c r="Q38" s="1"/>
      <c r="R38" s="1"/>
    </row>
    <row r="39" spans="1:18" s="31" customFormat="1" ht="51">
      <c r="A39" s="55"/>
      <c r="B39" s="146"/>
      <c r="C39" s="253"/>
      <c r="D39" s="253"/>
      <c r="E39" s="253"/>
      <c r="F39" s="47" t="s">
        <v>217</v>
      </c>
      <c r="G39" s="47" t="s">
        <v>34</v>
      </c>
      <c r="H39" s="47"/>
      <c r="I39" s="166"/>
      <c r="J39" s="158"/>
      <c r="K39" s="158"/>
      <c r="L39" s="255"/>
      <c r="M39" s="158"/>
      <c r="N39" s="32"/>
      <c r="O39" s="32"/>
      <c r="P39" s="32"/>
      <c r="Q39" s="32"/>
      <c r="R39" s="32"/>
    </row>
    <row r="40" spans="1:18" s="31" customFormat="1" ht="39">
      <c r="A40" s="55"/>
      <c r="B40" s="146"/>
      <c r="C40" s="253"/>
      <c r="D40" s="253"/>
      <c r="E40" s="253"/>
      <c r="F40" s="47" t="s">
        <v>218</v>
      </c>
      <c r="G40" s="41" t="s">
        <v>219</v>
      </c>
      <c r="H40" s="47"/>
      <c r="I40" s="166"/>
      <c r="J40" s="158"/>
      <c r="K40" s="158"/>
      <c r="L40" s="255"/>
      <c r="M40" s="158"/>
      <c r="N40" s="32"/>
      <c r="O40" s="32"/>
      <c r="P40" s="32"/>
      <c r="Q40" s="32"/>
      <c r="R40" s="32"/>
    </row>
    <row r="41" spans="1:18" ht="72" customHeight="1">
      <c r="A41" s="56"/>
      <c r="B41" s="146"/>
      <c r="C41" s="254"/>
      <c r="D41" s="254"/>
      <c r="E41" s="254"/>
      <c r="F41" s="47"/>
      <c r="G41" s="47" t="s">
        <v>220</v>
      </c>
      <c r="H41" s="47"/>
      <c r="I41" s="167"/>
      <c r="J41" s="159"/>
      <c r="K41" s="159"/>
      <c r="L41" s="256"/>
      <c r="M41" s="159"/>
      <c r="N41" s="1"/>
      <c r="O41" s="1"/>
      <c r="P41" s="1"/>
      <c r="Q41" s="1"/>
      <c r="R41" s="1"/>
    </row>
    <row r="42" spans="1:18" ht="60" customHeight="1">
      <c r="A42" s="141">
        <v>7</v>
      </c>
      <c r="B42" s="134" t="s">
        <v>379</v>
      </c>
      <c r="C42" s="141" t="s">
        <v>13</v>
      </c>
      <c r="D42" s="141" t="s">
        <v>14</v>
      </c>
      <c r="E42" s="134" t="s">
        <v>416</v>
      </c>
      <c r="F42" s="47" t="s">
        <v>99</v>
      </c>
      <c r="G42" s="47" t="s">
        <v>99</v>
      </c>
      <c r="H42" s="47" t="s">
        <v>99</v>
      </c>
      <c r="I42" s="134" t="s">
        <v>229</v>
      </c>
      <c r="J42" s="134" t="s">
        <v>230</v>
      </c>
      <c r="K42" s="134" t="s">
        <v>231</v>
      </c>
      <c r="L42" s="154" t="s">
        <v>365</v>
      </c>
      <c r="M42" s="141" t="s">
        <v>9</v>
      </c>
      <c r="N42" s="1"/>
      <c r="O42" s="1"/>
      <c r="P42" s="1"/>
      <c r="Q42" s="1"/>
      <c r="R42" s="1"/>
    </row>
    <row r="43" spans="1:18" s="18" customFormat="1" ht="38.25">
      <c r="A43" s="177"/>
      <c r="B43" s="168"/>
      <c r="C43" s="177"/>
      <c r="D43" s="177"/>
      <c r="E43" s="179"/>
      <c r="F43" s="47" t="s">
        <v>100</v>
      </c>
      <c r="G43" s="47" t="s">
        <v>100</v>
      </c>
      <c r="H43" s="47" t="s">
        <v>104</v>
      </c>
      <c r="I43" s="168"/>
      <c r="J43" s="168"/>
      <c r="K43" s="168"/>
      <c r="L43" s="252"/>
      <c r="M43" s="177"/>
      <c r="N43" s="15"/>
      <c r="O43" s="15"/>
      <c r="P43" s="15"/>
      <c r="Q43" s="15"/>
      <c r="R43" s="15"/>
    </row>
    <row r="44" spans="1:18" s="18" customFormat="1" ht="38.25">
      <c r="A44" s="177"/>
      <c r="B44" s="168"/>
      <c r="C44" s="177"/>
      <c r="D44" s="177"/>
      <c r="E44" s="179"/>
      <c r="F44" s="47" t="s">
        <v>101</v>
      </c>
      <c r="G44" s="57"/>
      <c r="H44" s="58"/>
      <c r="I44" s="168"/>
      <c r="J44" s="168"/>
      <c r="K44" s="168"/>
      <c r="L44" s="252"/>
      <c r="M44" s="177"/>
      <c r="N44" s="15"/>
      <c r="O44" s="15"/>
      <c r="P44" s="15"/>
      <c r="Q44" s="15"/>
      <c r="R44" s="15"/>
    </row>
    <row r="45" spans="1:18" ht="15">
      <c r="A45" s="177"/>
      <c r="B45" s="168"/>
      <c r="C45" s="177"/>
      <c r="D45" s="177"/>
      <c r="E45" s="179"/>
      <c r="F45" s="47" t="s">
        <v>102</v>
      </c>
      <c r="G45" s="47"/>
      <c r="H45" s="47"/>
      <c r="I45" s="168"/>
      <c r="J45" s="168"/>
      <c r="K45" s="168"/>
      <c r="L45" s="252"/>
      <c r="M45" s="177"/>
      <c r="N45" s="1"/>
      <c r="O45" s="1"/>
      <c r="P45" s="1"/>
      <c r="Q45" s="1"/>
      <c r="R45" s="1"/>
    </row>
    <row r="46" spans="1:18" s="18" customFormat="1" ht="38.25">
      <c r="A46" s="177"/>
      <c r="B46" s="168"/>
      <c r="C46" s="177"/>
      <c r="D46" s="177"/>
      <c r="E46" s="179"/>
      <c r="F46" s="47" t="s">
        <v>103</v>
      </c>
      <c r="G46" s="47"/>
      <c r="H46" s="47"/>
      <c r="I46" s="168"/>
      <c r="J46" s="168"/>
      <c r="K46" s="168"/>
      <c r="L46" s="252"/>
      <c r="M46" s="177"/>
      <c r="N46" s="15"/>
      <c r="O46" s="15"/>
      <c r="P46" s="15"/>
      <c r="Q46" s="15"/>
      <c r="R46" s="15"/>
    </row>
    <row r="47" spans="1:18" s="18" customFormat="1" ht="57.75" customHeight="1">
      <c r="A47" s="178"/>
      <c r="B47" s="169"/>
      <c r="C47" s="178"/>
      <c r="D47" s="178"/>
      <c r="E47" s="174"/>
      <c r="F47" s="47" t="s">
        <v>170</v>
      </c>
      <c r="G47" s="47"/>
      <c r="H47" s="47"/>
      <c r="I47" s="169"/>
      <c r="J47" s="169"/>
      <c r="K47" s="169"/>
      <c r="L47" s="155"/>
      <c r="M47" s="178"/>
      <c r="N47" s="15"/>
      <c r="O47" s="15"/>
      <c r="P47" s="15"/>
      <c r="Q47" s="15"/>
      <c r="R47" s="15"/>
    </row>
    <row r="48" spans="1:18" ht="60" customHeight="1">
      <c r="A48" s="141">
        <v>8</v>
      </c>
      <c r="B48" s="134" t="s">
        <v>380</v>
      </c>
      <c r="C48" s="141" t="s">
        <v>13</v>
      </c>
      <c r="D48" s="141" t="s">
        <v>14</v>
      </c>
      <c r="E48" s="134" t="s">
        <v>410</v>
      </c>
      <c r="F48" s="47" t="s">
        <v>95</v>
      </c>
      <c r="G48" s="47" t="s">
        <v>95</v>
      </c>
      <c r="H48" s="47" t="s">
        <v>95</v>
      </c>
      <c r="I48" s="134" t="s">
        <v>338</v>
      </c>
      <c r="J48" s="134" t="s">
        <v>340</v>
      </c>
      <c r="K48" s="134" t="s">
        <v>339</v>
      </c>
      <c r="L48" s="195" t="s">
        <v>370</v>
      </c>
      <c r="M48" s="175" t="s">
        <v>111</v>
      </c>
      <c r="N48" s="1"/>
      <c r="O48" s="1"/>
      <c r="P48" s="1"/>
      <c r="Q48" s="1"/>
      <c r="R48" s="1"/>
    </row>
    <row r="49" spans="1:18" s="18" customFormat="1" ht="126" customHeight="1">
      <c r="A49" s="178"/>
      <c r="B49" s="169"/>
      <c r="C49" s="178"/>
      <c r="D49" s="178"/>
      <c r="E49" s="174"/>
      <c r="F49" s="47" t="s">
        <v>110</v>
      </c>
      <c r="G49" s="47" t="s">
        <v>110</v>
      </c>
      <c r="H49" s="47"/>
      <c r="I49" s="169"/>
      <c r="J49" s="174"/>
      <c r="K49" s="174"/>
      <c r="L49" s="204"/>
      <c r="M49" s="181"/>
      <c r="N49" s="15"/>
      <c r="O49" s="15"/>
      <c r="P49" s="15"/>
      <c r="Q49" s="15"/>
      <c r="R49" s="15"/>
    </row>
    <row r="50" spans="1:18" ht="30" customHeight="1">
      <c r="A50" s="156">
        <v>9</v>
      </c>
      <c r="B50" s="161" t="s">
        <v>381</v>
      </c>
      <c r="C50" s="156" t="s">
        <v>3</v>
      </c>
      <c r="D50" s="156" t="s">
        <v>4</v>
      </c>
      <c r="E50" s="156" t="s">
        <v>252</v>
      </c>
      <c r="F50" s="48" t="s">
        <v>234</v>
      </c>
      <c r="G50" s="48" t="s">
        <v>234</v>
      </c>
      <c r="H50" s="44" t="s">
        <v>107</v>
      </c>
      <c r="I50" s="161" t="s">
        <v>233</v>
      </c>
      <c r="J50" s="161" t="s">
        <v>243</v>
      </c>
      <c r="K50" s="227" t="s">
        <v>9</v>
      </c>
      <c r="L50" s="257" t="s">
        <v>242</v>
      </c>
      <c r="M50" s="156" t="s">
        <v>9</v>
      </c>
      <c r="N50" s="1"/>
      <c r="O50" s="1"/>
      <c r="P50" s="1"/>
      <c r="Q50" s="1"/>
      <c r="R50" s="1"/>
    </row>
    <row r="51" spans="1:18" ht="39">
      <c r="A51" s="157"/>
      <c r="B51" s="183"/>
      <c r="C51" s="157"/>
      <c r="D51" s="157"/>
      <c r="E51" s="157"/>
      <c r="F51" s="44" t="s">
        <v>235</v>
      </c>
      <c r="G51" s="44" t="s">
        <v>235</v>
      </c>
      <c r="H51" s="44" t="s">
        <v>235</v>
      </c>
      <c r="I51" s="183"/>
      <c r="J51" s="183"/>
      <c r="K51" s="157"/>
      <c r="L51" s="258"/>
      <c r="M51" s="157"/>
      <c r="N51" s="1"/>
      <c r="O51" s="1"/>
      <c r="P51" s="1"/>
      <c r="Q51" s="1"/>
      <c r="R51" s="1"/>
    </row>
    <row r="52" spans="1:18" s="14" customFormat="1" ht="39">
      <c r="A52" s="157"/>
      <c r="B52" s="183"/>
      <c r="C52" s="157"/>
      <c r="D52" s="157"/>
      <c r="E52" s="157"/>
      <c r="F52" s="48" t="s">
        <v>236</v>
      </c>
      <c r="G52" s="48" t="s">
        <v>236</v>
      </c>
      <c r="H52" s="44" t="s">
        <v>236</v>
      </c>
      <c r="I52" s="183"/>
      <c r="J52" s="183"/>
      <c r="K52" s="157"/>
      <c r="L52" s="258"/>
      <c r="M52" s="157"/>
      <c r="N52" s="15"/>
      <c r="O52" s="15"/>
      <c r="P52" s="15"/>
      <c r="Q52" s="15"/>
      <c r="R52" s="15"/>
    </row>
    <row r="53" spans="1:18" s="14" customFormat="1" ht="51.75">
      <c r="A53" s="157"/>
      <c r="B53" s="183"/>
      <c r="C53" s="157"/>
      <c r="D53" s="157"/>
      <c r="E53" s="157"/>
      <c r="F53" s="44" t="s">
        <v>237</v>
      </c>
      <c r="G53" s="44" t="s">
        <v>237</v>
      </c>
      <c r="H53" s="44" t="s">
        <v>237</v>
      </c>
      <c r="I53" s="183"/>
      <c r="J53" s="183"/>
      <c r="K53" s="157"/>
      <c r="L53" s="258"/>
      <c r="M53" s="157"/>
      <c r="N53" s="15"/>
      <c r="O53" s="15"/>
      <c r="P53" s="15"/>
      <c r="Q53" s="15"/>
      <c r="R53" s="15"/>
    </row>
    <row r="54" spans="1:18" s="14" customFormat="1" ht="64.5">
      <c r="A54" s="157"/>
      <c r="B54" s="183"/>
      <c r="C54" s="157"/>
      <c r="D54" s="157"/>
      <c r="E54" s="157"/>
      <c r="F54" s="48" t="s">
        <v>238</v>
      </c>
      <c r="G54" s="48" t="s">
        <v>238</v>
      </c>
      <c r="H54" s="44" t="s">
        <v>238</v>
      </c>
      <c r="I54" s="183"/>
      <c r="J54" s="183"/>
      <c r="K54" s="157"/>
      <c r="L54" s="258"/>
      <c r="M54" s="157"/>
      <c r="N54" s="15"/>
      <c r="O54" s="15"/>
      <c r="P54" s="15"/>
      <c r="Q54" s="15"/>
      <c r="R54" s="15"/>
    </row>
    <row r="55" spans="1:18" s="33" customFormat="1" ht="51.75">
      <c r="A55" s="157"/>
      <c r="B55" s="183"/>
      <c r="C55" s="157"/>
      <c r="D55" s="157"/>
      <c r="E55" s="157"/>
      <c r="F55" s="44" t="s">
        <v>239</v>
      </c>
      <c r="G55" s="44" t="s">
        <v>239</v>
      </c>
      <c r="H55" s="44" t="s">
        <v>239</v>
      </c>
      <c r="I55" s="183"/>
      <c r="J55" s="183"/>
      <c r="K55" s="157"/>
      <c r="L55" s="258"/>
      <c r="M55" s="157"/>
      <c r="N55" s="34"/>
      <c r="O55" s="34"/>
      <c r="P55" s="34"/>
      <c r="Q55" s="34"/>
      <c r="R55" s="34"/>
    </row>
    <row r="56" spans="1:18" s="33" customFormat="1" ht="39">
      <c r="A56" s="157"/>
      <c r="B56" s="183"/>
      <c r="C56" s="157"/>
      <c r="D56" s="157"/>
      <c r="E56" s="157"/>
      <c r="F56" s="44" t="s">
        <v>240</v>
      </c>
      <c r="G56" s="44" t="s">
        <v>240</v>
      </c>
      <c r="H56" s="47" t="s">
        <v>95</v>
      </c>
      <c r="I56" s="183"/>
      <c r="J56" s="183"/>
      <c r="K56" s="157"/>
      <c r="L56" s="258"/>
      <c r="M56" s="157"/>
      <c r="N56" s="34"/>
      <c r="O56" s="34"/>
      <c r="P56" s="34"/>
      <c r="Q56" s="34"/>
      <c r="R56" s="34"/>
    </row>
    <row r="57" spans="1:18" s="14" customFormat="1" ht="64.5">
      <c r="A57" s="191"/>
      <c r="B57" s="184"/>
      <c r="C57" s="191"/>
      <c r="D57" s="191"/>
      <c r="E57" s="191"/>
      <c r="F57" s="44" t="s">
        <v>241</v>
      </c>
      <c r="G57" s="44" t="s">
        <v>241</v>
      </c>
      <c r="H57" s="44"/>
      <c r="I57" s="184"/>
      <c r="J57" s="184"/>
      <c r="K57" s="191"/>
      <c r="L57" s="259"/>
      <c r="M57" s="191"/>
      <c r="N57" s="15"/>
      <c r="O57" s="15"/>
      <c r="P57" s="15"/>
      <c r="Q57" s="15"/>
      <c r="R57" s="15"/>
    </row>
    <row r="58" spans="1:19" ht="38.25">
      <c r="A58" s="160">
        <v>10</v>
      </c>
      <c r="B58" s="96" t="s">
        <v>382</v>
      </c>
      <c r="C58" s="160" t="s">
        <v>84</v>
      </c>
      <c r="D58" s="160" t="s">
        <v>4</v>
      </c>
      <c r="E58" s="160" t="s">
        <v>9</v>
      </c>
      <c r="F58" s="47" t="s">
        <v>244</v>
      </c>
      <c r="G58" s="47" t="s">
        <v>246</v>
      </c>
      <c r="H58" s="47" t="s">
        <v>246</v>
      </c>
      <c r="I58" s="161" t="s">
        <v>249</v>
      </c>
      <c r="J58" s="161" t="s">
        <v>250</v>
      </c>
      <c r="K58" s="94" t="s">
        <v>251</v>
      </c>
      <c r="L58" s="195" t="s">
        <v>359</v>
      </c>
      <c r="M58" s="217" t="s">
        <v>9</v>
      </c>
      <c r="N58" s="6"/>
      <c r="O58" s="6"/>
      <c r="P58" s="6"/>
      <c r="Q58" s="6"/>
      <c r="R58" s="6"/>
      <c r="S58" s="7"/>
    </row>
    <row r="59" spans="1:19" s="33" customFormat="1" ht="66.75" customHeight="1">
      <c r="A59" s="223"/>
      <c r="B59" s="164"/>
      <c r="C59" s="223"/>
      <c r="D59" s="223"/>
      <c r="E59" s="223"/>
      <c r="F59" s="59" t="s">
        <v>86</v>
      </c>
      <c r="G59" s="47" t="s">
        <v>87</v>
      </c>
      <c r="H59" s="47" t="s">
        <v>87</v>
      </c>
      <c r="I59" s="183"/>
      <c r="J59" s="172"/>
      <c r="K59" s="264"/>
      <c r="L59" s="196"/>
      <c r="M59" s="218"/>
      <c r="N59" s="35"/>
      <c r="O59" s="35"/>
      <c r="P59" s="35"/>
      <c r="Q59" s="35"/>
      <c r="R59" s="35"/>
      <c r="S59" s="36"/>
    </row>
    <row r="60" spans="1:19" s="33" customFormat="1" ht="38.25">
      <c r="A60" s="223"/>
      <c r="B60" s="164"/>
      <c r="C60" s="223"/>
      <c r="D60" s="223"/>
      <c r="E60" s="223"/>
      <c r="F60" s="47" t="s">
        <v>245</v>
      </c>
      <c r="G60" s="47" t="s">
        <v>247</v>
      </c>
      <c r="H60" s="47" t="s">
        <v>247</v>
      </c>
      <c r="I60" s="183"/>
      <c r="J60" s="172"/>
      <c r="K60" s="264"/>
      <c r="L60" s="196"/>
      <c r="M60" s="218"/>
      <c r="N60" s="35"/>
      <c r="O60" s="35"/>
      <c r="P60" s="35"/>
      <c r="Q60" s="35"/>
      <c r="R60" s="35"/>
      <c r="S60" s="36"/>
    </row>
    <row r="61" spans="1:19" ht="58.5" customHeight="1">
      <c r="A61" s="187"/>
      <c r="B61" s="140"/>
      <c r="C61" s="187"/>
      <c r="D61" s="187"/>
      <c r="E61" s="187"/>
      <c r="F61" s="47"/>
      <c r="G61" s="47" t="s">
        <v>248</v>
      </c>
      <c r="H61" s="47" t="s">
        <v>248</v>
      </c>
      <c r="I61" s="184"/>
      <c r="J61" s="173"/>
      <c r="K61" s="142"/>
      <c r="L61" s="196"/>
      <c r="M61" s="219"/>
      <c r="N61" s="6"/>
      <c r="O61" s="6"/>
      <c r="P61" s="6"/>
      <c r="Q61" s="6"/>
      <c r="R61" s="6"/>
      <c r="S61" s="7"/>
    </row>
    <row r="62" spans="1:18" ht="102">
      <c r="A62" s="160">
        <v>11</v>
      </c>
      <c r="B62" s="96" t="s">
        <v>383</v>
      </c>
      <c r="C62" s="160" t="str">
        <f>'[1]Штатные сотр и внутренние совм.'!C20</f>
        <v>доцент</v>
      </c>
      <c r="D62" s="160" t="str">
        <f>'[1]Штатные сотр и внутренние совм.'!D20</f>
        <v>к.х.н.</v>
      </c>
      <c r="E62" s="134" t="str">
        <f>'[1]Штатные сотр и внутренние совм.'!E20</f>
        <v>нет</v>
      </c>
      <c r="F62" s="47" t="str">
        <f>'[1]Штатные сотр и внутренние совм.'!F20</f>
        <v>1.Основы аналитической химии /ФСПО</v>
      </c>
      <c r="G62" s="47" t="str">
        <f>'[1]Штатные сотр и внутренние совм.'!G20</f>
        <v>1.Основы аналитической химии /ФСПО</v>
      </c>
      <c r="H62" s="47" t="str">
        <f>'[1]Штатные сотр и внутренние совм.'!H20</f>
        <v>1.Основы аналитической химии /ФСПО</v>
      </c>
      <c r="I62" s="96" t="s">
        <v>183</v>
      </c>
      <c r="J62" s="96" t="s">
        <v>164</v>
      </c>
      <c r="K62" s="175" t="s">
        <v>9</v>
      </c>
      <c r="L62" s="86" t="s">
        <v>165</v>
      </c>
      <c r="M62" s="96" t="s">
        <v>182</v>
      </c>
      <c r="N62" s="1"/>
      <c r="O62" s="1"/>
      <c r="P62" s="1"/>
      <c r="Q62" s="1"/>
      <c r="R62" s="1"/>
    </row>
    <row r="63" spans="1:18" s="28" customFormat="1" ht="63.75">
      <c r="A63" s="187"/>
      <c r="B63" s="164"/>
      <c r="C63" s="223"/>
      <c r="D63" s="223"/>
      <c r="E63" s="168"/>
      <c r="F63" s="47" t="str">
        <f>'[1]Штатные сотр и внутренние совм.'!F22</f>
        <v>3.Основы качественного и количественного анализа природных и промышленных материалов / ФСПО</v>
      </c>
      <c r="G63" s="47" t="str">
        <f>'[1]Штатные сотр и внутренние совм.'!G22</f>
        <v>3.Основы качественного и количественного анализа природных и промышленных материалов / ФСПО</v>
      </c>
      <c r="H63" s="47" t="str">
        <f>'[1]Штатные сотр и внутренние совм.'!H22</f>
        <v>3.Основы качественного и количественного анализа природных и промышленных материалов / ФСПО</v>
      </c>
      <c r="I63" s="166"/>
      <c r="J63" s="140"/>
      <c r="K63" s="176"/>
      <c r="L63" s="87" t="s">
        <v>166</v>
      </c>
      <c r="M63" s="140"/>
      <c r="N63" s="29"/>
      <c r="O63" s="29"/>
      <c r="P63" s="29"/>
      <c r="Q63" s="29"/>
      <c r="R63" s="29"/>
    </row>
    <row r="64" spans="1:18" s="28" customFormat="1" ht="102">
      <c r="A64" s="187"/>
      <c r="B64" s="164"/>
      <c r="C64" s="223"/>
      <c r="D64" s="223"/>
      <c r="E64" s="168"/>
      <c r="F64" s="48" t="s">
        <v>157</v>
      </c>
      <c r="G64" s="48" t="s">
        <v>158</v>
      </c>
      <c r="H64" s="48" t="s">
        <v>159</v>
      </c>
      <c r="I64" s="166"/>
      <c r="J64" s="140"/>
      <c r="K64" s="176"/>
      <c r="L64" s="87" t="s">
        <v>167</v>
      </c>
      <c r="M64" s="140"/>
      <c r="N64" s="29"/>
      <c r="O64" s="29"/>
      <c r="P64" s="29"/>
      <c r="Q64" s="29"/>
      <c r="R64" s="29"/>
    </row>
    <row r="65" spans="1:18" s="28" customFormat="1" ht="75.75" customHeight="1">
      <c r="A65" s="187"/>
      <c r="B65" s="164"/>
      <c r="C65" s="223"/>
      <c r="D65" s="223"/>
      <c r="E65" s="168"/>
      <c r="F65" s="48" t="s">
        <v>160</v>
      </c>
      <c r="G65" s="48" t="s">
        <v>161</v>
      </c>
      <c r="H65" s="48" t="s">
        <v>162</v>
      </c>
      <c r="I65" s="166"/>
      <c r="J65" s="140"/>
      <c r="K65" s="176"/>
      <c r="L65" s="87" t="s">
        <v>168</v>
      </c>
      <c r="M65" s="140"/>
      <c r="N65" s="29"/>
      <c r="O65" s="29"/>
      <c r="P65" s="29"/>
      <c r="Q65" s="29"/>
      <c r="R65" s="29"/>
    </row>
    <row r="66" spans="1:18" s="28" customFormat="1" ht="360" customHeight="1">
      <c r="A66" s="187"/>
      <c r="B66" s="164"/>
      <c r="C66" s="223"/>
      <c r="D66" s="223"/>
      <c r="E66" s="169"/>
      <c r="F66" s="48"/>
      <c r="G66" s="48" t="s">
        <v>163</v>
      </c>
      <c r="H66" s="48"/>
      <c r="I66" s="166"/>
      <c r="J66" s="140"/>
      <c r="K66" s="176"/>
      <c r="L66" s="88" t="s">
        <v>169</v>
      </c>
      <c r="M66" s="140"/>
      <c r="N66" s="29"/>
      <c r="O66" s="29"/>
      <c r="P66" s="29"/>
      <c r="Q66" s="29"/>
      <c r="R66" s="29"/>
    </row>
    <row r="67" spans="1:18" ht="38.25">
      <c r="A67" s="225">
        <v>12</v>
      </c>
      <c r="B67" s="134" t="s">
        <v>384</v>
      </c>
      <c r="C67" s="141" t="s">
        <v>5</v>
      </c>
      <c r="D67" s="141" t="s">
        <v>4</v>
      </c>
      <c r="E67" s="134" t="s">
        <v>415</v>
      </c>
      <c r="F67" s="47" t="s">
        <v>133</v>
      </c>
      <c r="G67" s="47" t="s">
        <v>131</v>
      </c>
      <c r="H67" s="47"/>
      <c r="I67" s="161" t="s">
        <v>253</v>
      </c>
      <c r="J67" s="161" t="s">
        <v>254</v>
      </c>
      <c r="K67" s="175" t="s">
        <v>9</v>
      </c>
      <c r="L67" s="195" t="s">
        <v>361</v>
      </c>
      <c r="M67" s="134" t="s">
        <v>255</v>
      </c>
      <c r="N67" s="15"/>
      <c r="O67" s="1"/>
      <c r="P67" s="1"/>
      <c r="Q67" s="1"/>
      <c r="R67" s="1"/>
    </row>
    <row r="68" spans="1:18" s="18" customFormat="1" ht="38.25">
      <c r="A68" s="170"/>
      <c r="B68" s="168"/>
      <c r="C68" s="177"/>
      <c r="D68" s="177"/>
      <c r="E68" s="168"/>
      <c r="F68" s="47" t="s">
        <v>134</v>
      </c>
      <c r="G68" s="47"/>
      <c r="H68" s="47" t="s">
        <v>132</v>
      </c>
      <c r="I68" s="183"/>
      <c r="J68" s="183"/>
      <c r="K68" s="180"/>
      <c r="L68" s="196"/>
      <c r="M68" s="168"/>
      <c r="N68" s="15"/>
      <c r="O68" s="15"/>
      <c r="P68" s="15"/>
      <c r="Q68" s="15"/>
      <c r="R68" s="15"/>
    </row>
    <row r="69" spans="1:18" ht="152.25" customHeight="1">
      <c r="A69" s="171"/>
      <c r="B69" s="169"/>
      <c r="C69" s="178"/>
      <c r="D69" s="178"/>
      <c r="E69" s="169"/>
      <c r="F69" s="47"/>
      <c r="G69" s="47" t="s">
        <v>135</v>
      </c>
      <c r="H69" s="47"/>
      <c r="I69" s="184"/>
      <c r="J69" s="184"/>
      <c r="K69" s="181"/>
      <c r="L69" s="197"/>
      <c r="M69" s="169"/>
      <c r="N69" s="15"/>
      <c r="O69" s="1"/>
      <c r="P69" s="1"/>
      <c r="Q69" s="1"/>
      <c r="R69" s="1"/>
    </row>
    <row r="70" spans="1:18" ht="51">
      <c r="A70" s="160">
        <v>13</v>
      </c>
      <c r="B70" s="96" t="s">
        <v>385</v>
      </c>
      <c r="C70" s="160" t="str">
        <f>'[2]Штатные сотр и внутренние совм.'!$C$6</f>
        <v>доцент </v>
      </c>
      <c r="D70" s="160" t="s">
        <v>4</v>
      </c>
      <c r="E70" s="96" t="s">
        <v>258</v>
      </c>
      <c r="F70" s="47" t="s">
        <v>36</v>
      </c>
      <c r="G70" s="47" t="s">
        <v>36</v>
      </c>
      <c r="H70" s="47" t="str">
        <f aca="true" t="shared" si="0" ref="H70:H75">G70</f>
        <v>1. Организация измерений и испытаний продукции химического комплекса/ФННХ</v>
      </c>
      <c r="I70" s="96" t="s">
        <v>256</v>
      </c>
      <c r="J70" s="96" t="s">
        <v>257</v>
      </c>
      <c r="K70" s="141" t="s">
        <v>9</v>
      </c>
      <c r="L70" s="195" t="s">
        <v>371</v>
      </c>
      <c r="M70" s="207" t="s">
        <v>9</v>
      </c>
      <c r="N70" s="15"/>
      <c r="O70" s="1"/>
      <c r="P70" s="1"/>
      <c r="Q70" s="1"/>
      <c r="R70" s="1"/>
    </row>
    <row r="71" spans="1:18" ht="25.5">
      <c r="A71" s="223"/>
      <c r="B71" s="164"/>
      <c r="C71" s="223"/>
      <c r="D71" s="223"/>
      <c r="E71" s="164"/>
      <c r="F71" s="47" t="s">
        <v>37</v>
      </c>
      <c r="G71" s="47" t="s">
        <v>37</v>
      </c>
      <c r="H71" s="47" t="str">
        <f t="shared" si="0"/>
        <v>2. Основы теории испытаний/ФННХ</v>
      </c>
      <c r="I71" s="166"/>
      <c r="J71" s="140"/>
      <c r="K71" s="170"/>
      <c r="L71" s="205"/>
      <c r="M71" s="208"/>
      <c r="N71" s="15"/>
      <c r="O71" s="1"/>
      <c r="P71" s="1"/>
      <c r="Q71" s="1"/>
      <c r="R71" s="1"/>
    </row>
    <row r="72" spans="1:18" ht="38.25">
      <c r="A72" s="223"/>
      <c r="B72" s="164"/>
      <c r="C72" s="223"/>
      <c r="D72" s="223"/>
      <c r="E72" s="164"/>
      <c r="F72" s="47" t="s">
        <v>38</v>
      </c>
      <c r="G72" s="47" t="s">
        <v>38</v>
      </c>
      <c r="H72" s="47" t="str">
        <f t="shared" si="0"/>
        <v>3. Управление качеством испытательной лаборатории/ФННХ</v>
      </c>
      <c r="I72" s="166"/>
      <c r="J72" s="140"/>
      <c r="K72" s="170"/>
      <c r="L72" s="205"/>
      <c r="M72" s="208"/>
      <c r="N72" s="15"/>
      <c r="O72" s="1"/>
      <c r="P72" s="1"/>
      <c r="Q72" s="1"/>
      <c r="R72" s="1"/>
    </row>
    <row r="73" spans="1:18" ht="60.75" customHeight="1">
      <c r="A73" s="223"/>
      <c r="B73" s="164"/>
      <c r="C73" s="223"/>
      <c r="D73" s="223"/>
      <c r="E73" s="164"/>
      <c r="F73" s="47" t="s">
        <v>39</v>
      </c>
      <c r="G73" s="47" t="s">
        <v>39</v>
      </c>
      <c r="H73" s="47" t="str">
        <f t="shared" si="0"/>
        <v>4. Документационное обеспечение производства и управления в химической промышленности/ФННХ</v>
      </c>
      <c r="I73" s="166"/>
      <c r="J73" s="140"/>
      <c r="K73" s="170"/>
      <c r="L73" s="205"/>
      <c r="M73" s="208"/>
      <c r="N73" s="15"/>
      <c r="O73" s="1"/>
      <c r="P73" s="1"/>
      <c r="Q73" s="1"/>
      <c r="R73" s="1"/>
    </row>
    <row r="74" spans="1:18" ht="51">
      <c r="A74" s="223"/>
      <c r="B74" s="164"/>
      <c r="C74" s="223"/>
      <c r="D74" s="223"/>
      <c r="E74" s="164"/>
      <c r="F74" s="47" t="s">
        <v>40</v>
      </c>
      <c r="G74" s="47" t="s">
        <v>40</v>
      </c>
      <c r="H74" s="47" t="str">
        <f t="shared" si="0"/>
        <v>5. Метрологическое обеспечение химических и родственных производств/ФННХ</v>
      </c>
      <c r="I74" s="166"/>
      <c r="J74" s="140"/>
      <c r="K74" s="170"/>
      <c r="L74" s="205"/>
      <c r="M74" s="208"/>
      <c r="N74" s="15"/>
      <c r="O74" s="1"/>
      <c r="P74" s="1"/>
      <c r="Q74" s="1"/>
      <c r="R74" s="1"/>
    </row>
    <row r="75" spans="1:18" ht="25.5">
      <c r="A75" s="224"/>
      <c r="B75" s="165"/>
      <c r="C75" s="224"/>
      <c r="D75" s="224"/>
      <c r="E75" s="165"/>
      <c r="F75" s="52"/>
      <c r="G75" s="47" t="s">
        <v>41</v>
      </c>
      <c r="H75" s="47" t="str">
        <f t="shared" si="0"/>
        <v>6. Аналитическая химия и ФХМА/ ФННХ</v>
      </c>
      <c r="I75" s="167"/>
      <c r="J75" s="97"/>
      <c r="K75" s="171"/>
      <c r="L75" s="206"/>
      <c r="M75" s="208"/>
      <c r="N75" s="15"/>
      <c r="O75" s="1"/>
      <c r="P75" s="1"/>
      <c r="Q75" s="1"/>
      <c r="R75" s="1"/>
    </row>
    <row r="76" spans="1:14" ht="36" customHeight="1">
      <c r="A76" s="156">
        <v>14</v>
      </c>
      <c r="B76" s="161" t="s">
        <v>386</v>
      </c>
      <c r="C76" s="156" t="s">
        <v>3</v>
      </c>
      <c r="D76" s="156" t="s">
        <v>85</v>
      </c>
      <c r="E76" s="161" t="s">
        <v>268</v>
      </c>
      <c r="F76" s="48" t="s">
        <v>263</v>
      </c>
      <c r="G76" s="48" t="s">
        <v>263</v>
      </c>
      <c r="H76" s="48"/>
      <c r="I76" s="161" t="s">
        <v>264</v>
      </c>
      <c r="J76" s="161" t="s">
        <v>265</v>
      </c>
      <c r="K76" s="156" t="s">
        <v>9</v>
      </c>
      <c r="L76" s="192" t="s">
        <v>267</v>
      </c>
      <c r="M76" s="161" t="s">
        <v>266</v>
      </c>
      <c r="N76" s="15"/>
    </row>
    <row r="77" spans="1:14" ht="24.75" customHeight="1">
      <c r="A77" s="157"/>
      <c r="B77" s="183"/>
      <c r="C77" s="157"/>
      <c r="D77" s="157"/>
      <c r="E77" s="243"/>
      <c r="F77" s="48" t="s">
        <v>108</v>
      </c>
      <c r="G77" s="48" t="s">
        <v>108</v>
      </c>
      <c r="H77" s="60"/>
      <c r="I77" s="183"/>
      <c r="J77" s="183"/>
      <c r="K77" s="157"/>
      <c r="L77" s="193"/>
      <c r="M77" s="243"/>
      <c r="N77" s="15"/>
    </row>
    <row r="78" spans="1:14" ht="63.75">
      <c r="A78" s="157"/>
      <c r="B78" s="183"/>
      <c r="C78" s="157"/>
      <c r="D78" s="157"/>
      <c r="E78" s="243"/>
      <c r="F78" s="48" t="s">
        <v>109</v>
      </c>
      <c r="G78" s="48" t="s">
        <v>109</v>
      </c>
      <c r="H78" s="60"/>
      <c r="I78" s="183"/>
      <c r="J78" s="183"/>
      <c r="K78" s="157"/>
      <c r="L78" s="193"/>
      <c r="M78" s="243"/>
      <c r="N78" s="14"/>
    </row>
    <row r="79" spans="1:13" s="37" customFormat="1" ht="61.5" customHeight="1">
      <c r="A79" s="157"/>
      <c r="B79" s="183"/>
      <c r="C79" s="157"/>
      <c r="D79" s="157"/>
      <c r="E79" s="243"/>
      <c r="F79" s="48" t="s">
        <v>259</v>
      </c>
      <c r="G79" s="48" t="s">
        <v>259</v>
      </c>
      <c r="H79" s="48" t="s">
        <v>259</v>
      </c>
      <c r="I79" s="183"/>
      <c r="J79" s="183"/>
      <c r="K79" s="157"/>
      <c r="L79" s="193"/>
      <c r="M79" s="243"/>
    </row>
    <row r="80" spans="1:13" s="37" customFormat="1" ht="38.25">
      <c r="A80" s="157"/>
      <c r="B80" s="183"/>
      <c r="C80" s="157"/>
      <c r="D80" s="157"/>
      <c r="E80" s="243"/>
      <c r="F80" s="48" t="s">
        <v>260</v>
      </c>
      <c r="G80" s="48" t="s">
        <v>260</v>
      </c>
      <c r="H80" s="60"/>
      <c r="I80" s="183"/>
      <c r="J80" s="183"/>
      <c r="K80" s="157"/>
      <c r="L80" s="193"/>
      <c r="M80" s="243"/>
    </row>
    <row r="81" spans="1:13" s="37" customFormat="1" ht="76.5">
      <c r="A81" s="157"/>
      <c r="B81" s="183"/>
      <c r="C81" s="157"/>
      <c r="D81" s="157"/>
      <c r="E81" s="243"/>
      <c r="F81" s="48" t="s">
        <v>261</v>
      </c>
      <c r="G81" s="48" t="s">
        <v>261</v>
      </c>
      <c r="H81" s="60"/>
      <c r="I81" s="183"/>
      <c r="J81" s="183"/>
      <c r="K81" s="157"/>
      <c r="L81" s="193"/>
      <c r="M81" s="243"/>
    </row>
    <row r="82" spans="1:14" ht="54.75" customHeight="1">
      <c r="A82" s="191"/>
      <c r="B82" s="184"/>
      <c r="C82" s="191"/>
      <c r="D82" s="191"/>
      <c r="E82" s="244"/>
      <c r="F82" s="48" t="s">
        <v>262</v>
      </c>
      <c r="G82" s="48" t="s">
        <v>262</v>
      </c>
      <c r="H82" s="60"/>
      <c r="I82" s="184"/>
      <c r="J82" s="184"/>
      <c r="K82" s="191"/>
      <c r="L82" s="194"/>
      <c r="M82" s="244"/>
      <c r="N82" s="14"/>
    </row>
    <row r="83" spans="1:13" s="40" customFormat="1" ht="27.75" customHeight="1">
      <c r="A83" s="160">
        <v>15</v>
      </c>
      <c r="B83" s="96" t="s">
        <v>387</v>
      </c>
      <c r="C83" s="160" t="s">
        <v>26</v>
      </c>
      <c r="D83" s="160" t="s">
        <v>4</v>
      </c>
      <c r="E83" s="160" t="s">
        <v>9</v>
      </c>
      <c r="F83" s="47" t="s">
        <v>27</v>
      </c>
      <c r="G83" s="11"/>
      <c r="H83" s="61" t="s">
        <v>42</v>
      </c>
      <c r="I83" s="96" t="s">
        <v>345</v>
      </c>
      <c r="J83" s="96" t="s">
        <v>273</v>
      </c>
      <c r="K83" s="141" t="s">
        <v>9</v>
      </c>
      <c r="L83" s="195" t="s">
        <v>362</v>
      </c>
      <c r="M83" s="141" t="s">
        <v>9</v>
      </c>
    </row>
    <row r="84" spans="1:14" ht="32.25" customHeight="1">
      <c r="A84" s="142"/>
      <c r="B84" s="138"/>
      <c r="C84" s="142"/>
      <c r="D84" s="142"/>
      <c r="E84" s="142"/>
      <c r="F84" s="12"/>
      <c r="G84" s="9"/>
      <c r="H84" s="96" t="s">
        <v>344</v>
      </c>
      <c r="I84" s="138"/>
      <c r="J84" s="138"/>
      <c r="K84" s="198"/>
      <c r="L84" s="200"/>
      <c r="M84" s="142"/>
      <c r="N84" s="14"/>
    </row>
    <row r="85" spans="1:13" ht="25.5">
      <c r="A85" s="142"/>
      <c r="B85" s="138"/>
      <c r="C85" s="142"/>
      <c r="D85" s="142"/>
      <c r="E85" s="142"/>
      <c r="F85" s="47" t="s">
        <v>343</v>
      </c>
      <c r="G85" s="47"/>
      <c r="H85" s="164"/>
      <c r="I85" s="138"/>
      <c r="J85" s="138"/>
      <c r="K85" s="198"/>
      <c r="L85" s="200"/>
      <c r="M85" s="142"/>
    </row>
    <row r="86" spans="1:13" s="40" customFormat="1" ht="15">
      <c r="A86" s="142"/>
      <c r="B86" s="138"/>
      <c r="C86" s="142"/>
      <c r="D86" s="142"/>
      <c r="E86" s="142"/>
      <c r="F86" s="96" t="s">
        <v>35</v>
      </c>
      <c r="G86" s="96" t="s">
        <v>35</v>
      </c>
      <c r="H86" s="164"/>
      <c r="I86" s="138"/>
      <c r="J86" s="138"/>
      <c r="K86" s="198"/>
      <c r="L86" s="200"/>
      <c r="M86" s="142"/>
    </row>
    <row r="87" spans="1:13" ht="132.75" customHeight="1">
      <c r="A87" s="93"/>
      <c r="B87" s="95"/>
      <c r="C87" s="93"/>
      <c r="D87" s="93"/>
      <c r="E87" s="93"/>
      <c r="F87" s="95"/>
      <c r="G87" s="95"/>
      <c r="H87" s="165"/>
      <c r="I87" s="95"/>
      <c r="J87" s="95"/>
      <c r="K87" s="199"/>
      <c r="L87" s="201"/>
      <c r="M87" s="93"/>
    </row>
    <row r="88" spans="1:13" s="14" customFormat="1" ht="63" customHeight="1">
      <c r="A88" s="146">
        <v>16</v>
      </c>
      <c r="B88" s="146" t="s">
        <v>388</v>
      </c>
      <c r="C88" s="146" t="s">
        <v>3</v>
      </c>
      <c r="D88" s="146" t="s">
        <v>4</v>
      </c>
      <c r="E88" s="146" t="s">
        <v>412</v>
      </c>
      <c r="F88" s="47" t="s">
        <v>47</v>
      </c>
      <c r="G88" s="47" t="str">
        <f>F88</f>
        <v>1.Управление жизненным циклом продукции химических и родственных производств  / ФННХ</v>
      </c>
      <c r="H88" s="47" t="str">
        <f>F88</f>
        <v>1.Управление жизненным циклом продукции химических и родственных производств  / ФННХ</v>
      </c>
      <c r="I88" s="146" t="s">
        <v>280</v>
      </c>
      <c r="J88" s="146" t="s">
        <v>281</v>
      </c>
      <c r="K88" s="141" t="s">
        <v>9</v>
      </c>
      <c r="L88" s="143" t="s">
        <v>363</v>
      </c>
      <c r="M88" s="185" t="s">
        <v>9</v>
      </c>
    </row>
    <row r="89" spans="1:13" s="18" customFormat="1" ht="38.25">
      <c r="A89" s="146"/>
      <c r="B89" s="146"/>
      <c r="C89" s="146"/>
      <c r="D89" s="146"/>
      <c r="E89" s="146"/>
      <c r="F89" s="47" t="s">
        <v>45</v>
      </c>
      <c r="G89" s="47" t="str">
        <f>F89</f>
        <v> 2. Современные методы управления качеством  / ФННХ</v>
      </c>
      <c r="H89" s="47" t="str">
        <f>F89</f>
        <v> 2. Современные методы управления качеством  / ФННХ</v>
      </c>
      <c r="I89" s="146"/>
      <c r="J89" s="146"/>
      <c r="K89" s="177"/>
      <c r="L89" s="143"/>
      <c r="M89" s="185"/>
    </row>
    <row r="90" spans="1:13" s="18" customFormat="1" ht="51">
      <c r="A90" s="146"/>
      <c r="B90" s="146"/>
      <c r="C90" s="146"/>
      <c r="D90" s="146"/>
      <c r="E90" s="146"/>
      <c r="F90" s="47" t="s">
        <v>44</v>
      </c>
      <c r="G90" s="47" t="str">
        <f>F90</f>
        <v> 3. Системы менеджмента здоровьяи безопасности в химическом комплексе  / ФННХ</v>
      </c>
      <c r="H90" s="47" t="str">
        <f>F90</f>
        <v> 3. Системы менеджмента здоровьяи безопасности в химическом комплексе  / ФННХ</v>
      </c>
      <c r="I90" s="146"/>
      <c r="J90" s="146"/>
      <c r="K90" s="177"/>
      <c r="L90" s="143"/>
      <c r="M90" s="185"/>
    </row>
    <row r="91" spans="1:13" s="18" customFormat="1" ht="51">
      <c r="A91" s="146"/>
      <c r="B91" s="146"/>
      <c r="C91" s="146"/>
      <c r="D91" s="146"/>
      <c r="E91" s="146"/>
      <c r="F91" s="47" t="s">
        <v>43</v>
      </c>
      <c r="G91" s="47" t="str">
        <f>F91</f>
        <v>4. Организационные основы производства и контроля качества химической продукции  / ФННХ</v>
      </c>
      <c r="H91" s="47" t="str">
        <f>F91</f>
        <v>4. Организационные основы производства и контроля качества химической продукции  / ФННХ</v>
      </c>
      <c r="I91" s="146"/>
      <c r="J91" s="146"/>
      <c r="K91" s="170"/>
      <c r="L91" s="144"/>
      <c r="M91" s="186"/>
    </row>
    <row r="92" spans="1:13" s="18" customFormat="1" ht="39">
      <c r="A92" s="216"/>
      <c r="B92" s="186"/>
      <c r="C92" s="186"/>
      <c r="D92" s="186"/>
      <c r="E92" s="186"/>
      <c r="F92" s="47" t="s">
        <v>46</v>
      </c>
      <c r="G92" s="49" t="str">
        <f>F92</f>
        <v>5. Контроль экологоческой безопасности производственных систем</v>
      </c>
      <c r="H92" s="49" t="str">
        <f>F92</f>
        <v>5. Контроль экологоческой безопасности производственных систем</v>
      </c>
      <c r="I92" s="50"/>
      <c r="J92" s="50"/>
      <c r="K92" s="171"/>
      <c r="L92" s="144"/>
      <c r="M92" s="186"/>
    </row>
    <row r="93" spans="1:13" s="14" customFormat="1" ht="25.5">
      <c r="A93" s="216"/>
      <c r="B93" s="216"/>
      <c r="C93" s="216"/>
      <c r="D93" s="216"/>
      <c r="E93" s="216"/>
      <c r="F93" s="52"/>
      <c r="G93" s="50"/>
      <c r="H93" s="47" t="s">
        <v>94</v>
      </c>
      <c r="I93" s="50"/>
      <c r="J93" s="50"/>
      <c r="K93" s="50"/>
      <c r="L93" s="89"/>
      <c r="M93" s="50"/>
    </row>
    <row r="94" spans="1:13" s="14" customFormat="1" ht="45" customHeight="1">
      <c r="A94" s="141">
        <v>17</v>
      </c>
      <c r="B94" s="134" t="s">
        <v>389</v>
      </c>
      <c r="C94" s="141" t="str">
        <f>C103</f>
        <v>доцент </v>
      </c>
      <c r="D94" s="141" t="str">
        <f>D103</f>
        <v>к.х.н.</v>
      </c>
      <c r="E94" s="134" t="s">
        <v>411</v>
      </c>
      <c r="F94" s="47" t="s">
        <v>105</v>
      </c>
      <c r="G94" s="50"/>
      <c r="H94" s="47" t="s">
        <v>105</v>
      </c>
      <c r="I94" s="175" t="s">
        <v>300</v>
      </c>
      <c r="J94" s="134" t="s">
        <v>299</v>
      </c>
      <c r="K94" s="141" t="s">
        <v>9</v>
      </c>
      <c r="L94" s="195" t="s">
        <v>366</v>
      </c>
      <c r="M94" s="175" t="s">
        <v>155</v>
      </c>
    </row>
    <row r="95" spans="1:256" s="17" customFormat="1" ht="39.75" customHeight="1">
      <c r="A95" s="177"/>
      <c r="B95" s="168"/>
      <c r="C95" s="177"/>
      <c r="D95" s="177"/>
      <c r="E95" s="179"/>
      <c r="F95" s="47" t="s">
        <v>106</v>
      </c>
      <c r="G95" s="47" t="s">
        <v>106</v>
      </c>
      <c r="H95" s="47"/>
      <c r="I95" s="180"/>
      <c r="J95" s="168"/>
      <c r="K95" s="177"/>
      <c r="L95" s="196"/>
      <c r="M95" s="180"/>
      <c r="N95" s="17" t="e">
        <f>'[3]Штатные сотр и внутренние совм.'!P4</f>
        <v>#REF!</v>
      </c>
      <c r="O95" s="17" t="e">
        <f>'[3]Штатные сотр и внутренние совм.'!Q4</f>
        <v>#REF!</v>
      </c>
      <c r="P95" s="17" t="e">
        <f>'[3]Штатные сотр и внутренние совм.'!R4</f>
        <v>#REF!</v>
      </c>
      <c r="Q95" s="17" t="e">
        <f>'[3]Штатные сотр и внутренние совм.'!S4</f>
        <v>#REF!</v>
      </c>
      <c r="R95" s="17" t="e">
        <f>'[3]Штатные сотр и внутренние совм.'!T4</f>
        <v>#REF!</v>
      </c>
      <c r="S95" s="17" t="e">
        <f>'[3]Штатные сотр и внутренние совм.'!U4</f>
        <v>#REF!</v>
      </c>
      <c r="T95" s="17" t="e">
        <f>'[3]Штатные сотр и внутренние совм.'!V4</f>
        <v>#REF!</v>
      </c>
      <c r="U95" s="17" t="e">
        <f>'[3]Штатные сотр и внутренние совм.'!W4</f>
        <v>#REF!</v>
      </c>
      <c r="V95" s="17" t="e">
        <f>'[3]Штатные сотр и внутренние совм.'!X4</f>
        <v>#REF!</v>
      </c>
      <c r="W95" s="17" t="e">
        <f>'[3]Штатные сотр и внутренние совм.'!Y4</f>
        <v>#REF!</v>
      </c>
      <c r="X95" s="17" t="e">
        <f>'[3]Штатные сотр и внутренние совм.'!Z4</f>
        <v>#REF!</v>
      </c>
      <c r="Y95" s="17" t="e">
        <f>'[3]Штатные сотр и внутренние совм.'!AA4</f>
        <v>#REF!</v>
      </c>
      <c r="Z95" s="17" t="e">
        <f>'[3]Штатные сотр и внутренние совм.'!AB4</f>
        <v>#REF!</v>
      </c>
      <c r="AA95" s="17" t="e">
        <f>'[3]Штатные сотр и внутренние совм.'!AC4</f>
        <v>#REF!</v>
      </c>
      <c r="AB95" s="17" t="e">
        <f>'[3]Штатные сотр и внутренние совм.'!AD4</f>
        <v>#REF!</v>
      </c>
      <c r="AC95" s="17" t="e">
        <f>'[3]Штатные сотр и внутренние совм.'!AE4</f>
        <v>#REF!</v>
      </c>
      <c r="AD95" s="17" t="e">
        <f>'[3]Штатные сотр и внутренние совм.'!AF4</f>
        <v>#REF!</v>
      </c>
      <c r="AE95" s="17" t="e">
        <f>'[3]Штатные сотр и внутренние совм.'!AG4</f>
        <v>#REF!</v>
      </c>
      <c r="AF95" s="17" t="e">
        <f>'[3]Штатные сотр и внутренние совм.'!AH4</f>
        <v>#REF!</v>
      </c>
      <c r="AG95" s="17" t="e">
        <f>'[3]Штатные сотр и внутренние совм.'!AI4</f>
        <v>#REF!</v>
      </c>
      <c r="AH95" s="17" t="e">
        <f>'[3]Штатные сотр и внутренние совм.'!AJ4</f>
        <v>#REF!</v>
      </c>
      <c r="AI95" s="17" t="e">
        <f>'[3]Штатные сотр и внутренние совм.'!AK4</f>
        <v>#REF!</v>
      </c>
      <c r="AJ95" s="17" t="e">
        <f>'[3]Штатные сотр и внутренние совм.'!AL4</f>
        <v>#REF!</v>
      </c>
      <c r="AK95" s="17" t="e">
        <f>'[3]Штатные сотр и внутренние совм.'!AM4</f>
        <v>#REF!</v>
      </c>
      <c r="AL95" s="17" t="e">
        <f>'[3]Штатные сотр и внутренние совм.'!AN4</f>
        <v>#REF!</v>
      </c>
      <c r="AM95" s="17" t="e">
        <f>'[3]Штатные сотр и внутренние совм.'!AO4</f>
        <v>#REF!</v>
      </c>
      <c r="AN95" s="17" t="e">
        <f>'[3]Штатные сотр и внутренние совм.'!AP4</f>
        <v>#REF!</v>
      </c>
      <c r="AO95" s="17" t="e">
        <f>'[3]Штатные сотр и внутренние совм.'!AQ4</f>
        <v>#REF!</v>
      </c>
      <c r="AP95" s="17" t="e">
        <f>'[3]Штатные сотр и внутренние совм.'!AR4</f>
        <v>#REF!</v>
      </c>
      <c r="AQ95" s="17" t="e">
        <f>'[3]Штатные сотр и внутренние совм.'!AS4</f>
        <v>#REF!</v>
      </c>
      <c r="AR95" s="17" t="e">
        <f>'[3]Штатные сотр и внутренние совм.'!AT4</f>
        <v>#REF!</v>
      </c>
      <c r="AS95" s="17" t="e">
        <f>'[3]Штатные сотр и внутренние совм.'!AU4</f>
        <v>#REF!</v>
      </c>
      <c r="AT95" s="17" t="e">
        <f>'[3]Штатные сотр и внутренние совм.'!AV4</f>
        <v>#REF!</v>
      </c>
      <c r="AU95" s="17" t="e">
        <f>'[3]Штатные сотр и внутренние совм.'!AW4</f>
        <v>#REF!</v>
      </c>
      <c r="AV95" s="17" t="e">
        <f>'[3]Штатные сотр и внутренние совм.'!AX4</f>
        <v>#REF!</v>
      </c>
      <c r="AW95" s="17" t="e">
        <f>'[3]Штатные сотр и внутренние совм.'!AY4</f>
        <v>#REF!</v>
      </c>
      <c r="AX95" s="17" t="e">
        <f>'[3]Штатные сотр и внутренние совм.'!AZ4</f>
        <v>#REF!</v>
      </c>
      <c r="AY95" s="17" t="e">
        <f>'[3]Штатные сотр и внутренние совм.'!BA4</f>
        <v>#REF!</v>
      </c>
      <c r="AZ95" s="17" t="e">
        <f>'[3]Штатные сотр и внутренние совм.'!BB4</f>
        <v>#REF!</v>
      </c>
      <c r="BA95" s="17" t="e">
        <f>'[3]Штатные сотр и внутренние совм.'!BC4</f>
        <v>#REF!</v>
      </c>
      <c r="BB95" s="17" t="e">
        <f>'[3]Штатные сотр и внутренние совм.'!BD4</f>
        <v>#REF!</v>
      </c>
      <c r="BC95" s="17" t="e">
        <f>'[3]Штатные сотр и внутренние совм.'!BE4</f>
        <v>#REF!</v>
      </c>
      <c r="BD95" s="17" t="e">
        <f>'[3]Штатные сотр и внутренние совм.'!BF4</f>
        <v>#REF!</v>
      </c>
      <c r="BE95" s="17" t="e">
        <f>'[3]Штатные сотр и внутренние совм.'!BG4</f>
        <v>#REF!</v>
      </c>
      <c r="BF95" s="17" t="e">
        <f>'[3]Штатные сотр и внутренние совм.'!BH4</f>
        <v>#REF!</v>
      </c>
      <c r="BG95" s="17" t="e">
        <f>'[3]Штатные сотр и внутренние совм.'!BI4</f>
        <v>#REF!</v>
      </c>
      <c r="BH95" s="17" t="e">
        <f>'[3]Штатные сотр и внутренние совм.'!BJ4</f>
        <v>#REF!</v>
      </c>
      <c r="BI95" s="17" t="e">
        <f>'[3]Штатные сотр и внутренние совм.'!BK4</f>
        <v>#REF!</v>
      </c>
      <c r="BJ95" s="17" t="e">
        <f>'[3]Штатные сотр и внутренние совм.'!BL4</f>
        <v>#REF!</v>
      </c>
      <c r="BK95" s="17" t="e">
        <f>'[3]Штатные сотр и внутренние совм.'!BM4</f>
        <v>#REF!</v>
      </c>
      <c r="BL95" s="17" t="e">
        <f>'[3]Штатные сотр и внутренние совм.'!BN4</f>
        <v>#REF!</v>
      </c>
      <c r="BM95" s="17" t="e">
        <f>'[3]Штатные сотр и внутренние совм.'!BO4</f>
        <v>#REF!</v>
      </c>
      <c r="BN95" s="17" t="e">
        <f>'[3]Штатные сотр и внутренние совм.'!BP4</f>
        <v>#REF!</v>
      </c>
      <c r="BO95" s="17" t="e">
        <f>'[3]Штатные сотр и внутренние совм.'!BQ4</f>
        <v>#REF!</v>
      </c>
      <c r="BP95" s="17" t="e">
        <f>'[3]Штатные сотр и внутренние совм.'!BR4</f>
        <v>#REF!</v>
      </c>
      <c r="BQ95" s="17" t="e">
        <f>'[3]Штатные сотр и внутренние совм.'!BS4</f>
        <v>#REF!</v>
      </c>
      <c r="BR95" s="17" t="e">
        <f>'[3]Штатные сотр и внутренние совм.'!BT4</f>
        <v>#REF!</v>
      </c>
      <c r="BS95" s="17" t="e">
        <f>'[3]Штатные сотр и внутренние совм.'!BU4</f>
        <v>#REF!</v>
      </c>
      <c r="BT95" s="17" t="e">
        <f>'[3]Штатные сотр и внутренние совм.'!BV4</f>
        <v>#REF!</v>
      </c>
      <c r="BU95" s="17" t="e">
        <f>'[3]Штатные сотр и внутренние совм.'!BW4</f>
        <v>#REF!</v>
      </c>
      <c r="BV95" s="17" t="e">
        <f>'[3]Штатные сотр и внутренние совм.'!BX4</f>
        <v>#REF!</v>
      </c>
      <c r="BW95" s="17" t="e">
        <f>'[3]Штатные сотр и внутренние совм.'!BY4</f>
        <v>#REF!</v>
      </c>
      <c r="BX95" s="17" t="e">
        <f>'[3]Штатные сотр и внутренние совм.'!BZ4</f>
        <v>#REF!</v>
      </c>
      <c r="BY95" s="17" t="e">
        <f>'[3]Штатные сотр и внутренние совм.'!CA4</f>
        <v>#REF!</v>
      </c>
      <c r="BZ95" s="17" t="e">
        <f>'[3]Штатные сотр и внутренние совм.'!CB4</f>
        <v>#REF!</v>
      </c>
      <c r="CA95" s="17" t="e">
        <f>'[3]Штатные сотр и внутренние совм.'!CC4</f>
        <v>#REF!</v>
      </c>
      <c r="CB95" s="17" t="e">
        <f>'[3]Штатные сотр и внутренние совм.'!CD4</f>
        <v>#REF!</v>
      </c>
      <c r="CC95" s="17" t="e">
        <f>'[3]Штатные сотр и внутренние совм.'!CE4</f>
        <v>#REF!</v>
      </c>
      <c r="CD95" s="17" t="e">
        <f>'[3]Штатные сотр и внутренние совм.'!CF4</f>
        <v>#REF!</v>
      </c>
      <c r="CE95" s="17" t="e">
        <f>'[3]Штатные сотр и внутренние совм.'!CG4</f>
        <v>#REF!</v>
      </c>
      <c r="CF95" s="17" t="e">
        <f>'[3]Штатные сотр и внутренние совм.'!CH4</f>
        <v>#REF!</v>
      </c>
      <c r="CG95" s="17" t="e">
        <f>'[3]Штатные сотр и внутренние совм.'!CI4</f>
        <v>#REF!</v>
      </c>
      <c r="CH95" s="17" t="e">
        <f>'[3]Штатные сотр и внутренние совм.'!CJ4</f>
        <v>#REF!</v>
      </c>
      <c r="CI95" s="17" t="e">
        <f>'[3]Штатные сотр и внутренние совм.'!CK4</f>
        <v>#REF!</v>
      </c>
      <c r="CJ95" s="17" t="e">
        <f>'[3]Штатные сотр и внутренние совм.'!CL4</f>
        <v>#REF!</v>
      </c>
      <c r="CK95" s="17" t="e">
        <f>'[3]Штатные сотр и внутренние совм.'!CM4</f>
        <v>#REF!</v>
      </c>
      <c r="CL95" s="17" t="e">
        <f>'[3]Штатные сотр и внутренние совм.'!CN4</f>
        <v>#REF!</v>
      </c>
      <c r="CM95" s="17" t="e">
        <f>'[3]Штатные сотр и внутренние совм.'!CO4</f>
        <v>#REF!</v>
      </c>
      <c r="CN95" s="17" t="e">
        <f>'[3]Штатные сотр и внутренние совм.'!CP4</f>
        <v>#REF!</v>
      </c>
      <c r="CO95" s="17" t="e">
        <f>'[3]Штатные сотр и внутренние совм.'!CQ4</f>
        <v>#REF!</v>
      </c>
      <c r="CP95" s="17" t="e">
        <f>'[3]Штатные сотр и внутренние совм.'!CR4</f>
        <v>#REF!</v>
      </c>
      <c r="CQ95" s="17" t="e">
        <f>'[3]Штатные сотр и внутренние совм.'!CS4</f>
        <v>#REF!</v>
      </c>
      <c r="CR95" s="17" t="e">
        <f>'[3]Штатные сотр и внутренние совм.'!CT4</f>
        <v>#REF!</v>
      </c>
      <c r="CS95" s="17" t="e">
        <f>'[3]Штатные сотр и внутренние совм.'!CU4</f>
        <v>#REF!</v>
      </c>
      <c r="CT95" s="17" t="e">
        <f>'[3]Штатные сотр и внутренние совм.'!CV4</f>
        <v>#REF!</v>
      </c>
      <c r="CU95" s="17" t="e">
        <f>'[3]Штатные сотр и внутренние совм.'!CW4</f>
        <v>#REF!</v>
      </c>
      <c r="CV95" s="17" t="e">
        <f>'[3]Штатные сотр и внутренние совм.'!CX4</f>
        <v>#REF!</v>
      </c>
      <c r="CW95" s="17" t="e">
        <f>'[3]Штатные сотр и внутренние совм.'!CY4</f>
        <v>#REF!</v>
      </c>
      <c r="CX95" s="17" t="e">
        <f>'[3]Штатные сотр и внутренние совм.'!CZ4</f>
        <v>#REF!</v>
      </c>
      <c r="CY95" s="17" t="e">
        <f>'[3]Штатные сотр и внутренние совм.'!DA4</f>
        <v>#REF!</v>
      </c>
      <c r="CZ95" s="17" t="e">
        <f>'[3]Штатные сотр и внутренние совм.'!DB4</f>
        <v>#REF!</v>
      </c>
      <c r="DA95" s="17" t="e">
        <f>'[3]Штатные сотр и внутренние совм.'!DC4</f>
        <v>#REF!</v>
      </c>
      <c r="DB95" s="17" t="e">
        <f>'[3]Штатные сотр и внутренние совм.'!DD4</f>
        <v>#REF!</v>
      </c>
      <c r="DC95" s="17" t="e">
        <f>'[3]Штатные сотр и внутренние совм.'!DE4</f>
        <v>#REF!</v>
      </c>
      <c r="DD95" s="17" t="e">
        <f>'[3]Штатные сотр и внутренние совм.'!DF4</f>
        <v>#REF!</v>
      </c>
      <c r="DE95" s="17" t="e">
        <f>'[3]Штатные сотр и внутренние совм.'!DG4</f>
        <v>#REF!</v>
      </c>
      <c r="DF95" s="17" t="e">
        <f>'[3]Штатные сотр и внутренние совм.'!DH4</f>
        <v>#REF!</v>
      </c>
      <c r="DG95" s="17" t="e">
        <f>'[3]Штатные сотр и внутренние совм.'!DI4</f>
        <v>#REF!</v>
      </c>
      <c r="DH95" s="17" t="e">
        <f>'[3]Штатные сотр и внутренние совм.'!DJ4</f>
        <v>#REF!</v>
      </c>
      <c r="DI95" s="17" t="e">
        <f>'[3]Штатные сотр и внутренние совм.'!DK4</f>
        <v>#REF!</v>
      </c>
      <c r="DJ95" s="17" t="e">
        <f>'[3]Штатные сотр и внутренние совм.'!DL4</f>
        <v>#REF!</v>
      </c>
      <c r="DK95" s="17" t="e">
        <f>'[3]Штатные сотр и внутренние совм.'!DM4</f>
        <v>#REF!</v>
      </c>
      <c r="DL95" s="17" t="e">
        <f>'[3]Штатные сотр и внутренние совм.'!DN4</f>
        <v>#REF!</v>
      </c>
      <c r="DM95" s="17" t="e">
        <f>'[3]Штатные сотр и внутренние совм.'!DO4</f>
        <v>#REF!</v>
      </c>
      <c r="DN95" s="17" t="e">
        <f>'[3]Штатные сотр и внутренние совм.'!DP4</f>
        <v>#REF!</v>
      </c>
      <c r="DO95" s="17" t="e">
        <f>'[3]Штатные сотр и внутренние совм.'!DQ4</f>
        <v>#REF!</v>
      </c>
      <c r="DP95" s="17" t="e">
        <f>'[3]Штатные сотр и внутренние совм.'!DR4</f>
        <v>#REF!</v>
      </c>
      <c r="DQ95" s="17" t="e">
        <f>'[3]Штатные сотр и внутренние совм.'!DS4</f>
        <v>#REF!</v>
      </c>
      <c r="DR95" s="17" t="e">
        <f>'[3]Штатные сотр и внутренние совм.'!DT4</f>
        <v>#REF!</v>
      </c>
      <c r="DS95" s="17" t="e">
        <f>'[3]Штатные сотр и внутренние совм.'!DU4</f>
        <v>#REF!</v>
      </c>
      <c r="DT95" s="17" t="e">
        <f>'[3]Штатные сотр и внутренние совм.'!DV4</f>
        <v>#REF!</v>
      </c>
      <c r="DU95" s="17" t="e">
        <f>'[3]Штатные сотр и внутренние совм.'!DW4</f>
        <v>#REF!</v>
      </c>
      <c r="DV95" s="17" t="e">
        <f>'[3]Штатные сотр и внутренние совм.'!DX4</f>
        <v>#REF!</v>
      </c>
      <c r="DW95" s="17" t="e">
        <f>'[3]Штатные сотр и внутренние совм.'!DY4</f>
        <v>#REF!</v>
      </c>
      <c r="DX95" s="17" t="e">
        <f>'[3]Штатные сотр и внутренние совм.'!DZ4</f>
        <v>#REF!</v>
      </c>
      <c r="DY95" s="17" t="e">
        <f>'[3]Штатные сотр и внутренние совм.'!EA4</f>
        <v>#REF!</v>
      </c>
      <c r="DZ95" s="17" t="e">
        <f>'[3]Штатные сотр и внутренние совм.'!EB4</f>
        <v>#REF!</v>
      </c>
      <c r="EA95" s="17" t="e">
        <f>'[3]Штатные сотр и внутренние совм.'!EC4</f>
        <v>#REF!</v>
      </c>
      <c r="EB95" s="17" t="e">
        <f>'[3]Штатные сотр и внутренние совм.'!ED4</f>
        <v>#REF!</v>
      </c>
      <c r="EC95" s="17" t="e">
        <f>'[3]Штатные сотр и внутренние совм.'!EE4</f>
        <v>#REF!</v>
      </c>
      <c r="ED95" s="17" t="e">
        <f>'[3]Штатные сотр и внутренние совм.'!EF4</f>
        <v>#REF!</v>
      </c>
      <c r="EE95" s="17" t="e">
        <f>'[3]Штатные сотр и внутренние совм.'!EG4</f>
        <v>#REF!</v>
      </c>
      <c r="EF95" s="17" t="e">
        <f>'[3]Штатные сотр и внутренние совм.'!EH4</f>
        <v>#REF!</v>
      </c>
      <c r="EG95" s="17" t="e">
        <f>'[3]Штатные сотр и внутренние совм.'!EI4</f>
        <v>#REF!</v>
      </c>
      <c r="EH95" s="17" t="e">
        <f>'[3]Штатные сотр и внутренние совм.'!EJ4</f>
        <v>#REF!</v>
      </c>
      <c r="EI95" s="17" t="e">
        <f>'[3]Штатные сотр и внутренние совм.'!EK4</f>
        <v>#REF!</v>
      </c>
      <c r="EJ95" s="17" t="e">
        <f>'[3]Штатные сотр и внутренние совм.'!EL4</f>
        <v>#REF!</v>
      </c>
      <c r="EK95" s="17" t="e">
        <f>'[3]Штатные сотр и внутренние совм.'!EM4</f>
        <v>#REF!</v>
      </c>
      <c r="EL95" s="17" t="e">
        <f>'[3]Штатные сотр и внутренние совм.'!EN4</f>
        <v>#REF!</v>
      </c>
      <c r="EM95" s="17" t="e">
        <f>'[3]Штатные сотр и внутренние совм.'!EO4</f>
        <v>#REF!</v>
      </c>
      <c r="EN95" s="17" t="e">
        <f>'[3]Штатные сотр и внутренние совм.'!EP4</f>
        <v>#REF!</v>
      </c>
      <c r="EO95" s="17" t="e">
        <f>'[3]Штатные сотр и внутренние совм.'!EQ4</f>
        <v>#REF!</v>
      </c>
      <c r="EP95" s="17" t="e">
        <f>'[3]Штатные сотр и внутренние совм.'!ER4</f>
        <v>#REF!</v>
      </c>
      <c r="EQ95" s="17" t="e">
        <f>'[3]Штатные сотр и внутренние совм.'!ES4</f>
        <v>#REF!</v>
      </c>
      <c r="ER95" s="17" t="e">
        <f>'[3]Штатные сотр и внутренние совм.'!ET4</f>
        <v>#REF!</v>
      </c>
      <c r="ES95" s="17" t="e">
        <f>'[3]Штатные сотр и внутренние совм.'!EU4</f>
        <v>#REF!</v>
      </c>
      <c r="ET95" s="17" t="e">
        <f>'[3]Штатные сотр и внутренние совм.'!EV4</f>
        <v>#REF!</v>
      </c>
      <c r="EU95" s="17" t="e">
        <f>'[3]Штатные сотр и внутренние совм.'!EW4</f>
        <v>#REF!</v>
      </c>
      <c r="EV95" s="17" t="e">
        <f>'[3]Штатные сотр и внутренние совм.'!EX4</f>
        <v>#REF!</v>
      </c>
      <c r="EW95" s="17" t="e">
        <f>'[3]Штатные сотр и внутренние совм.'!EY4</f>
        <v>#REF!</v>
      </c>
      <c r="EX95" s="17" t="e">
        <f>'[3]Штатные сотр и внутренние совм.'!EZ4</f>
        <v>#REF!</v>
      </c>
      <c r="EY95" s="17" t="e">
        <f>'[3]Штатные сотр и внутренние совм.'!FA4</f>
        <v>#REF!</v>
      </c>
      <c r="EZ95" s="17" t="e">
        <f>'[3]Штатные сотр и внутренние совм.'!FB4</f>
        <v>#REF!</v>
      </c>
      <c r="FA95" s="17" t="e">
        <f>'[3]Штатные сотр и внутренние совм.'!FC4</f>
        <v>#REF!</v>
      </c>
      <c r="FB95" s="17" t="e">
        <f>'[3]Штатные сотр и внутренние совм.'!FD4</f>
        <v>#REF!</v>
      </c>
      <c r="FC95" s="17" t="e">
        <f>'[3]Штатные сотр и внутренние совм.'!FE4</f>
        <v>#REF!</v>
      </c>
      <c r="FD95" s="17" t="e">
        <f>'[3]Штатные сотр и внутренние совм.'!FF4</f>
        <v>#REF!</v>
      </c>
      <c r="FE95" s="17" t="e">
        <f>'[3]Штатные сотр и внутренние совм.'!FG4</f>
        <v>#REF!</v>
      </c>
      <c r="FF95" s="17" t="e">
        <f>'[3]Штатные сотр и внутренние совм.'!FH4</f>
        <v>#REF!</v>
      </c>
      <c r="FG95" s="17" t="e">
        <f>'[3]Штатные сотр и внутренние совм.'!FI4</f>
        <v>#REF!</v>
      </c>
      <c r="FH95" s="17" t="e">
        <f>'[3]Штатные сотр и внутренние совм.'!FJ4</f>
        <v>#REF!</v>
      </c>
      <c r="FI95" s="17" t="e">
        <f>'[3]Штатные сотр и внутренние совм.'!FK4</f>
        <v>#REF!</v>
      </c>
      <c r="FJ95" s="17" t="e">
        <f>'[3]Штатные сотр и внутренние совм.'!FL4</f>
        <v>#REF!</v>
      </c>
      <c r="FK95" s="17" t="e">
        <f>'[3]Штатные сотр и внутренние совм.'!FM4</f>
        <v>#REF!</v>
      </c>
      <c r="FL95" s="17" t="e">
        <f>'[3]Штатные сотр и внутренние совм.'!FN4</f>
        <v>#REF!</v>
      </c>
      <c r="FM95" s="17" t="e">
        <f>'[3]Штатные сотр и внутренние совм.'!FO4</f>
        <v>#REF!</v>
      </c>
      <c r="FN95" s="17" t="e">
        <f>'[3]Штатные сотр и внутренние совм.'!FP4</f>
        <v>#REF!</v>
      </c>
      <c r="FO95" s="17" t="e">
        <f>'[3]Штатные сотр и внутренние совм.'!FQ4</f>
        <v>#REF!</v>
      </c>
      <c r="FP95" s="17" t="e">
        <f>'[3]Штатные сотр и внутренние совм.'!FR4</f>
        <v>#REF!</v>
      </c>
      <c r="FQ95" s="17" t="e">
        <f>'[3]Штатные сотр и внутренние совм.'!FS4</f>
        <v>#REF!</v>
      </c>
      <c r="FR95" s="17" t="e">
        <f>'[3]Штатные сотр и внутренние совм.'!FT4</f>
        <v>#REF!</v>
      </c>
      <c r="FS95" s="17" t="e">
        <f>'[3]Штатные сотр и внутренние совм.'!FU4</f>
        <v>#REF!</v>
      </c>
      <c r="FT95" s="17" t="e">
        <f>'[3]Штатные сотр и внутренние совм.'!FV4</f>
        <v>#REF!</v>
      </c>
      <c r="FU95" s="17" t="e">
        <f>'[3]Штатные сотр и внутренние совм.'!FW4</f>
        <v>#REF!</v>
      </c>
      <c r="FV95" s="17" t="e">
        <f>'[3]Штатные сотр и внутренние совм.'!FX4</f>
        <v>#REF!</v>
      </c>
      <c r="FW95" s="17" t="e">
        <f>'[3]Штатные сотр и внутренние совм.'!FY4</f>
        <v>#REF!</v>
      </c>
      <c r="FX95" s="17" t="e">
        <f>'[3]Штатные сотр и внутренние совм.'!FZ4</f>
        <v>#REF!</v>
      </c>
      <c r="FY95" s="17" t="e">
        <f>'[3]Штатные сотр и внутренние совм.'!GA4</f>
        <v>#REF!</v>
      </c>
      <c r="FZ95" s="17" t="e">
        <f>'[3]Штатные сотр и внутренние совм.'!GB4</f>
        <v>#REF!</v>
      </c>
      <c r="GA95" s="17" t="e">
        <f>'[3]Штатные сотр и внутренние совм.'!GC4</f>
        <v>#REF!</v>
      </c>
      <c r="GB95" s="17" t="e">
        <f>'[3]Штатные сотр и внутренние совм.'!GD4</f>
        <v>#REF!</v>
      </c>
      <c r="GC95" s="17" t="e">
        <f>'[3]Штатные сотр и внутренние совм.'!GE4</f>
        <v>#REF!</v>
      </c>
      <c r="GD95" s="17" t="e">
        <f>'[3]Штатные сотр и внутренние совм.'!GF4</f>
        <v>#REF!</v>
      </c>
      <c r="GE95" s="17" t="e">
        <f>'[3]Штатные сотр и внутренние совм.'!GG4</f>
        <v>#REF!</v>
      </c>
      <c r="GF95" s="17" t="e">
        <f>'[3]Штатные сотр и внутренние совм.'!GH4</f>
        <v>#REF!</v>
      </c>
      <c r="GG95" s="17" t="e">
        <f>'[3]Штатные сотр и внутренние совм.'!GI4</f>
        <v>#REF!</v>
      </c>
      <c r="GH95" s="17" t="e">
        <f>'[3]Штатные сотр и внутренние совм.'!GJ4</f>
        <v>#REF!</v>
      </c>
      <c r="GI95" s="17" t="e">
        <f>'[3]Штатные сотр и внутренние совм.'!GK4</f>
        <v>#REF!</v>
      </c>
      <c r="GJ95" s="17" t="e">
        <f>'[3]Штатные сотр и внутренние совм.'!GL4</f>
        <v>#REF!</v>
      </c>
      <c r="GK95" s="17" t="e">
        <f>'[3]Штатные сотр и внутренние совм.'!GM4</f>
        <v>#REF!</v>
      </c>
      <c r="GL95" s="17" t="e">
        <f>'[3]Штатные сотр и внутренние совм.'!GN4</f>
        <v>#REF!</v>
      </c>
      <c r="GM95" s="17" t="e">
        <f>'[3]Штатные сотр и внутренние совм.'!GO4</f>
        <v>#REF!</v>
      </c>
      <c r="GN95" s="17" t="e">
        <f>'[3]Штатные сотр и внутренние совм.'!GP4</f>
        <v>#REF!</v>
      </c>
      <c r="GO95" s="17" t="e">
        <f>'[3]Штатные сотр и внутренние совм.'!GQ4</f>
        <v>#REF!</v>
      </c>
      <c r="GP95" s="17" t="e">
        <f>'[3]Штатные сотр и внутренние совм.'!GR4</f>
        <v>#REF!</v>
      </c>
      <c r="GQ95" s="17" t="e">
        <f>'[3]Штатные сотр и внутренние совм.'!GS4</f>
        <v>#REF!</v>
      </c>
      <c r="GR95" s="17" t="e">
        <f>'[3]Штатные сотр и внутренние совм.'!GT4</f>
        <v>#REF!</v>
      </c>
      <c r="GS95" s="17" t="e">
        <f>'[3]Штатные сотр и внутренние совм.'!GU4</f>
        <v>#REF!</v>
      </c>
      <c r="GT95" s="17" t="e">
        <f>'[3]Штатные сотр и внутренние совм.'!GV4</f>
        <v>#REF!</v>
      </c>
      <c r="GU95" s="17" t="e">
        <f>'[3]Штатные сотр и внутренние совм.'!GW4</f>
        <v>#REF!</v>
      </c>
      <c r="GV95" s="17" t="e">
        <f>'[3]Штатные сотр и внутренние совм.'!GX4</f>
        <v>#REF!</v>
      </c>
      <c r="GW95" s="17" t="e">
        <f>'[3]Штатные сотр и внутренние совм.'!GY4</f>
        <v>#REF!</v>
      </c>
      <c r="GX95" s="17" t="e">
        <f>'[3]Штатные сотр и внутренние совм.'!GZ4</f>
        <v>#REF!</v>
      </c>
      <c r="GY95" s="17" t="e">
        <f>'[3]Штатные сотр и внутренние совм.'!HA4</f>
        <v>#REF!</v>
      </c>
      <c r="GZ95" s="17" t="e">
        <f>'[3]Штатные сотр и внутренние совм.'!HB4</f>
        <v>#REF!</v>
      </c>
      <c r="HA95" s="17" t="e">
        <f>'[3]Штатные сотр и внутренние совм.'!HC4</f>
        <v>#REF!</v>
      </c>
      <c r="HB95" s="17" t="e">
        <f>'[3]Штатные сотр и внутренние совм.'!HD4</f>
        <v>#REF!</v>
      </c>
      <c r="HC95" s="17" t="e">
        <f>'[3]Штатные сотр и внутренние совм.'!HE4</f>
        <v>#REF!</v>
      </c>
      <c r="HD95" s="17" t="e">
        <f>'[3]Штатные сотр и внутренние совм.'!HF4</f>
        <v>#REF!</v>
      </c>
      <c r="HE95" s="17" t="e">
        <f>'[3]Штатные сотр и внутренние совм.'!HG4</f>
        <v>#REF!</v>
      </c>
      <c r="HF95" s="17" t="e">
        <f>'[3]Штатные сотр и внутренние совм.'!HH4</f>
        <v>#REF!</v>
      </c>
      <c r="HG95" s="17" t="e">
        <f>'[3]Штатные сотр и внутренние совм.'!HI4</f>
        <v>#REF!</v>
      </c>
      <c r="HH95" s="17" t="e">
        <f>'[3]Штатные сотр и внутренние совм.'!HJ4</f>
        <v>#REF!</v>
      </c>
      <c r="HI95" s="17" t="e">
        <f>'[3]Штатные сотр и внутренние совм.'!HK4</f>
        <v>#REF!</v>
      </c>
      <c r="HJ95" s="17" t="e">
        <f>'[3]Штатные сотр и внутренние совм.'!HL4</f>
        <v>#REF!</v>
      </c>
      <c r="HK95" s="17" t="e">
        <f>'[3]Штатные сотр и внутренние совм.'!HM4</f>
        <v>#REF!</v>
      </c>
      <c r="HL95" s="17" t="e">
        <f>'[3]Штатные сотр и внутренние совм.'!HN4</f>
        <v>#REF!</v>
      </c>
      <c r="HM95" s="17" t="e">
        <f>'[3]Штатные сотр и внутренние совм.'!HO4</f>
        <v>#REF!</v>
      </c>
      <c r="HN95" s="17" t="e">
        <f>'[3]Штатные сотр и внутренние совм.'!HP4</f>
        <v>#REF!</v>
      </c>
      <c r="HO95" s="17" t="e">
        <f>'[3]Штатные сотр и внутренние совм.'!HQ4</f>
        <v>#REF!</v>
      </c>
      <c r="HP95" s="17" t="e">
        <f>'[3]Штатные сотр и внутренние совм.'!HR4</f>
        <v>#REF!</v>
      </c>
      <c r="HQ95" s="17" t="e">
        <f>'[3]Штатные сотр и внутренние совм.'!HS4</f>
        <v>#REF!</v>
      </c>
      <c r="HR95" s="17" t="e">
        <f>'[3]Штатные сотр и внутренние совм.'!HT4</f>
        <v>#REF!</v>
      </c>
      <c r="HS95" s="17" t="e">
        <f>'[3]Штатные сотр и внутренние совм.'!HU4</f>
        <v>#REF!</v>
      </c>
      <c r="HT95" s="17" t="e">
        <f>'[3]Штатные сотр и внутренние совм.'!HV4</f>
        <v>#REF!</v>
      </c>
      <c r="HU95" s="17" t="e">
        <f>'[3]Штатные сотр и внутренние совм.'!HW4</f>
        <v>#REF!</v>
      </c>
      <c r="HV95" s="17" t="e">
        <f>'[3]Штатные сотр и внутренние совм.'!HX4</f>
        <v>#REF!</v>
      </c>
      <c r="HW95" s="17" t="e">
        <f>'[3]Штатные сотр и внутренние совм.'!HY4</f>
        <v>#REF!</v>
      </c>
      <c r="HX95" s="17" t="e">
        <f>'[3]Штатные сотр и внутренние совм.'!HZ4</f>
        <v>#REF!</v>
      </c>
      <c r="HY95" s="17" t="e">
        <f>'[3]Штатные сотр и внутренние совм.'!IA4</f>
        <v>#REF!</v>
      </c>
      <c r="HZ95" s="17" t="e">
        <f>'[3]Штатные сотр и внутренние совм.'!IB4</f>
        <v>#REF!</v>
      </c>
      <c r="IA95" s="17" t="e">
        <f>'[3]Штатные сотр и внутренние совм.'!IC4</f>
        <v>#REF!</v>
      </c>
      <c r="IB95" s="17" t="e">
        <f>'[3]Штатные сотр и внутренние совм.'!ID4</f>
        <v>#REF!</v>
      </c>
      <c r="IC95" s="17" t="e">
        <f>'[3]Штатные сотр и внутренние совм.'!IE4</f>
        <v>#REF!</v>
      </c>
      <c r="ID95" s="17" t="e">
        <f>'[3]Штатные сотр и внутренние совм.'!IF4</f>
        <v>#REF!</v>
      </c>
      <c r="IE95" s="17" t="e">
        <f>'[3]Штатные сотр и внутренние совм.'!IG4</f>
        <v>#REF!</v>
      </c>
      <c r="IF95" s="17" t="e">
        <f>'[3]Штатные сотр и внутренние совм.'!IH4</f>
        <v>#REF!</v>
      </c>
      <c r="IG95" s="17" t="e">
        <f>'[3]Штатные сотр и внутренние совм.'!II4</f>
        <v>#REF!</v>
      </c>
      <c r="IH95" s="17" t="e">
        <f>'[3]Штатные сотр и внутренние совм.'!IJ4</f>
        <v>#REF!</v>
      </c>
      <c r="II95" s="17" t="e">
        <f>'[3]Штатные сотр и внутренние совм.'!IK4</f>
        <v>#REF!</v>
      </c>
      <c r="IJ95" s="17" t="e">
        <f>'[3]Штатные сотр и внутренние совм.'!IL4</f>
        <v>#REF!</v>
      </c>
      <c r="IK95" s="17" t="e">
        <f>'[3]Штатные сотр и внутренние совм.'!IM4</f>
        <v>#REF!</v>
      </c>
      <c r="IL95" s="17" t="e">
        <f>'[3]Штатные сотр и внутренние совм.'!IN4</f>
        <v>#REF!</v>
      </c>
      <c r="IM95" s="17" t="e">
        <f>'[3]Штатные сотр и внутренние совм.'!IO4</f>
        <v>#REF!</v>
      </c>
      <c r="IN95" s="17" t="e">
        <f>'[3]Штатные сотр и внутренние совм.'!IP4</f>
        <v>#REF!</v>
      </c>
      <c r="IO95" s="17" t="e">
        <f>'[3]Штатные сотр и внутренние совм.'!IQ4</f>
        <v>#REF!</v>
      </c>
      <c r="IP95" s="17" t="e">
        <f>'[3]Штатные сотр и внутренние совм.'!IR4</f>
        <v>#REF!</v>
      </c>
      <c r="IQ95" s="17" t="e">
        <f>'[3]Штатные сотр и внутренние совм.'!IS4</f>
        <v>#REF!</v>
      </c>
      <c r="IR95" s="17" t="e">
        <f>'[3]Штатные сотр и внутренние совм.'!IT4</f>
        <v>#REF!</v>
      </c>
      <c r="IS95" s="17" t="e">
        <f>'[3]Штатные сотр и внутренние совм.'!IU4</f>
        <v>#REF!</v>
      </c>
      <c r="IT95" s="17" t="e">
        <f>'[3]Штатные сотр и внутренние совм.'!IV4</f>
        <v>#REF!</v>
      </c>
      <c r="IU95" s="17" t="e">
        <f>'[3]Штатные сотр и внутренние совм.'!#REF!</f>
        <v>#REF!</v>
      </c>
      <c r="IV95" s="17" t="e">
        <f>'[3]Штатные сотр и внутренние совм.'!#REF!</f>
        <v>#REF!</v>
      </c>
    </row>
    <row r="96" spans="1:13" s="17" customFormat="1" ht="409.5" customHeight="1">
      <c r="A96" s="178"/>
      <c r="B96" s="169"/>
      <c r="C96" s="178"/>
      <c r="D96" s="178"/>
      <c r="E96" s="174"/>
      <c r="F96" s="47" t="s">
        <v>154</v>
      </c>
      <c r="G96" s="62"/>
      <c r="H96" s="47" t="s">
        <v>154</v>
      </c>
      <c r="I96" s="181"/>
      <c r="J96" s="169"/>
      <c r="K96" s="178"/>
      <c r="L96" s="197"/>
      <c r="M96" s="181"/>
    </row>
    <row r="97" spans="1:13" ht="35.25" customHeight="1">
      <c r="A97" s="141">
        <v>18</v>
      </c>
      <c r="B97" s="134" t="s">
        <v>390</v>
      </c>
      <c r="C97" s="141" t="str">
        <f>C94</f>
        <v>доцент </v>
      </c>
      <c r="D97" s="141" t="str">
        <f>D94</f>
        <v>к.х.н.</v>
      </c>
      <c r="E97" s="134" t="s">
        <v>282</v>
      </c>
      <c r="F97" s="47" t="s">
        <v>283</v>
      </c>
      <c r="G97" s="47" t="s">
        <v>284</v>
      </c>
      <c r="H97" s="47"/>
      <c r="I97" s="134" t="s">
        <v>322</v>
      </c>
      <c r="J97" s="134" t="s">
        <v>294</v>
      </c>
      <c r="K97" s="175" t="s">
        <v>295</v>
      </c>
      <c r="L97" s="195" t="s">
        <v>296</v>
      </c>
      <c r="M97" s="141" t="s">
        <v>9</v>
      </c>
    </row>
    <row r="98" spans="1:13" s="18" customFormat="1" ht="25.5">
      <c r="A98" s="177"/>
      <c r="B98" s="168"/>
      <c r="C98" s="177"/>
      <c r="D98" s="177"/>
      <c r="E98" s="168"/>
      <c r="F98" s="47" t="s">
        <v>285</v>
      </c>
      <c r="G98" s="47" t="s">
        <v>285</v>
      </c>
      <c r="H98" s="47"/>
      <c r="I98" s="168"/>
      <c r="J98" s="168"/>
      <c r="K98" s="177"/>
      <c r="L98" s="196"/>
      <c r="M98" s="177"/>
    </row>
    <row r="99" spans="1:13" s="18" customFormat="1" ht="25.5">
      <c r="A99" s="177"/>
      <c r="B99" s="168"/>
      <c r="C99" s="177"/>
      <c r="D99" s="177"/>
      <c r="E99" s="168"/>
      <c r="F99" s="47" t="s">
        <v>286</v>
      </c>
      <c r="G99" s="47" t="s">
        <v>286</v>
      </c>
      <c r="H99" s="47" t="s">
        <v>288</v>
      </c>
      <c r="I99" s="168"/>
      <c r="J99" s="168"/>
      <c r="K99" s="177"/>
      <c r="L99" s="196"/>
      <c r="M99" s="177"/>
    </row>
    <row r="100" spans="1:13" s="18" customFormat="1" ht="51">
      <c r="A100" s="177"/>
      <c r="B100" s="168"/>
      <c r="C100" s="177"/>
      <c r="D100" s="177"/>
      <c r="E100" s="168"/>
      <c r="F100" s="47" t="s">
        <v>287</v>
      </c>
      <c r="G100" s="47" t="s">
        <v>287</v>
      </c>
      <c r="H100" s="47" t="s">
        <v>289</v>
      </c>
      <c r="I100" s="168"/>
      <c r="J100" s="168"/>
      <c r="K100" s="177"/>
      <c r="L100" s="196"/>
      <c r="M100" s="177"/>
    </row>
    <row r="101" spans="1:13" s="18" customFormat="1" ht="51">
      <c r="A101" s="177"/>
      <c r="B101" s="168"/>
      <c r="C101" s="177"/>
      <c r="D101" s="177"/>
      <c r="E101" s="168"/>
      <c r="F101" s="47" t="s">
        <v>290</v>
      </c>
      <c r="G101" s="47" t="s">
        <v>291</v>
      </c>
      <c r="H101" s="47" t="s">
        <v>292</v>
      </c>
      <c r="I101" s="168"/>
      <c r="J101" s="168"/>
      <c r="K101" s="177"/>
      <c r="L101" s="196"/>
      <c r="M101" s="177"/>
    </row>
    <row r="102" spans="1:13" s="18" customFormat="1" ht="193.5" customHeight="1">
      <c r="A102" s="178"/>
      <c r="B102" s="169"/>
      <c r="C102" s="178"/>
      <c r="D102" s="178"/>
      <c r="E102" s="169"/>
      <c r="F102" s="47" t="s">
        <v>293</v>
      </c>
      <c r="G102" s="42" t="s">
        <v>293</v>
      </c>
      <c r="H102" s="47"/>
      <c r="I102" s="169"/>
      <c r="J102" s="169"/>
      <c r="K102" s="178"/>
      <c r="L102" s="197"/>
      <c r="M102" s="178"/>
    </row>
    <row r="103" spans="1:13" ht="38.25" customHeight="1">
      <c r="A103" s="182">
        <v>19</v>
      </c>
      <c r="B103" s="226" t="s">
        <v>391</v>
      </c>
      <c r="C103" s="227" t="s">
        <v>3</v>
      </c>
      <c r="D103" s="227" t="s">
        <v>4</v>
      </c>
      <c r="E103" s="161" t="s">
        <v>414</v>
      </c>
      <c r="F103" s="63" t="s">
        <v>62</v>
      </c>
      <c r="G103" s="63" t="s">
        <v>62</v>
      </c>
      <c r="H103" s="63" t="s">
        <v>62</v>
      </c>
      <c r="I103" s="134" t="s">
        <v>297</v>
      </c>
      <c r="J103" s="182" t="s">
        <v>298</v>
      </c>
      <c r="K103" s="210" t="s">
        <v>9</v>
      </c>
      <c r="L103" s="211" t="s">
        <v>368</v>
      </c>
      <c r="M103" s="182" t="s">
        <v>156</v>
      </c>
    </row>
    <row r="104" spans="1:13" ht="25.5">
      <c r="A104" s="140"/>
      <c r="B104" s="140"/>
      <c r="C104" s="228"/>
      <c r="D104" s="228"/>
      <c r="E104" s="162"/>
      <c r="F104" s="63" t="s">
        <v>63</v>
      </c>
      <c r="G104" s="63"/>
      <c r="H104" s="63" t="s">
        <v>63</v>
      </c>
      <c r="I104" s="168"/>
      <c r="J104" s="140"/>
      <c r="K104" s="176"/>
      <c r="L104" s="145"/>
      <c r="M104" s="140"/>
    </row>
    <row r="105" spans="1:13" ht="302.25" customHeight="1">
      <c r="A105" s="97"/>
      <c r="B105" s="97"/>
      <c r="C105" s="229"/>
      <c r="D105" s="229"/>
      <c r="E105" s="163"/>
      <c r="F105" s="63" t="s">
        <v>64</v>
      </c>
      <c r="G105" s="63" t="s">
        <v>64</v>
      </c>
      <c r="H105" s="63"/>
      <c r="I105" s="169"/>
      <c r="J105" s="97"/>
      <c r="K105" s="209"/>
      <c r="L105" s="104"/>
      <c r="M105" s="97"/>
    </row>
    <row r="106" spans="1:13" ht="34.5" customHeight="1">
      <c r="A106" s="96">
        <v>20</v>
      </c>
      <c r="B106" s="96" t="s">
        <v>393</v>
      </c>
      <c r="C106" s="96" t="str">
        <f>'[3]Штатные сотр и внутренние совм.'!C4</f>
        <v>доцент </v>
      </c>
      <c r="D106" s="96" t="str">
        <f>'[3]Штатные сотр и внутренние совм.'!D4</f>
        <v>к.х.н.</v>
      </c>
      <c r="E106" s="96" t="s">
        <v>302</v>
      </c>
      <c r="F106" s="47" t="str">
        <f>'[3]Штатные сотр и внутренние совм.'!F4</f>
        <v>1. Организация и технология испытаний/ФННХ</v>
      </c>
      <c r="G106" s="47" t="s">
        <v>301</v>
      </c>
      <c r="H106" s="47" t="s">
        <v>303</v>
      </c>
      <c r="I106" s="96" t="s">
        <v>306</v>
      </c>
      <c r="J106" s="96" t="s">
        <v>305</v>
      </c>
      <c r="K106" s="96" t="str">
        <f>'[3]Штатные сотр и внутренние совм.'!K4</f>
        <v>нет</v>
      </c>
      <c r="L106" s="154" t="s">
        <v>367</v>
      </c>
      <c r="M106" s="96" t="s">
        <v>308</v>
      </c>
    </row>
    <row r="107" spans="1:13" s="39" customFormat="1" ht="96.75" customHeight="1">
      <c r="A107" s="95"/>
      <c r="B107" s="95"/>
      <c r="C107" s="95"/>
      <c r="D107" s="95"/>
      <c r="E107" s="95"/>
      <c r="F107" s="47" t="s">
        <v>304</v>
      </c>
      <c r="G107" s="47"/>
      <c r="H107" s="47" t="s">
        <v>307</v>
      </c>
      <c r="I107" s="95"/>
      <c r="J107" s="165"/>
      <c r="K107" s="95"/>
      <c r="L107" s="155"/>
      <c r="M107" s="95"/>
    </row>
    <row r="108" spans="1:13" ht="17.25" customHeight="1">
      <c r="A108" s="260">
        <v>21</v>
      </c>
      <c r="B108" s="148" t="s">
        <v>392</v>
      </c>
      <c r="C108" s="260" t="s">
        <v>3</v>
      </c>
      <c r="D108" s="260" t="s">
        <v>4</v>
      </c>
      <c r="E108" s="148" t="s">
        <v>417</v>
      </c>
      <c r="F108" s="48" t="s">
        <v>65</v>
      </c>
      <c r="G108" s="48" t="s">
        <v>65</v>
      </c>
      <c r="H108" s="48" t="s">
        <v>65</v>
      </c>
      <c r="I108" s="148" t="s">
        <v>315</v>
      </c>
      <c r="J108" s="148" t="s">
        <v>316</v>
      </c>
      <c r="K108" s="212" t="s">
        <v>9</v>
      </c>
      <c r="L108" s="151" t="s">
        <v>317</v>
      </c>
      <c r="M108" s="148" t="s">
        <v>318</v>
      </c>
    </row>
    <row r="109" spans="1:13" ht="25.5">
      <c r="A109" s="189"/>
      <c r="B109" s="149"/>
      <c r="C109" s="189"/>
      <c r="D109" s="189"/>
      <c r="E109" s="189"/>
      <c r="F109" s="48" t="s">
        <v>66</v>
      </c>
      <c r="G109" s="48" t="s">
        <v>66</v>
      </c>
      <c r="H109" s="48" t="s">
        <v>66</v>
      </c>
      <c r="I109" s="149"/>
      <c r="J109" s="149"/>
      <c r="K109" s="213"/>
      <c r="L109" s="152"/>
      <c r="M109" s="149"/>
    </row>
    <row r="110" spans="1:13" ht="38.25">
      <c r="A110" s="189"/>
      <c r="B110" s="149"/>
      <c r="C110" s="189"/>
      <c r="D110" s="189"/>
      <c r="E110" s="189"/>
      <c r="F110" s="48" t="s">
        <v>67</v>
      </c>
      <c r="G110" s="48" t="s">
        <v>67</v>
      </c>
      <c r="H110" s="48" t="s">
        <v>67</v>
      </c>
      <c r="I110" s="149"/>
      <c r="J110" s="149"/>
      <c r="K110" s="213"/>
      <c r="L110" s="152"/>
      <c r="M110" s="149"/>
    </row>
    <row r="111" spans="1:13" ht="27" customHeight="1">
      <c r="A111" s="189"/>
      <c r="B111" s="149"/>
      <c r="C111" s="189"/>
      <c r="D111" s="189"/>
      <c r="E111" s="189"/>
      <c r="F111" s="48" t="s">
        <v>68</v>
      </c>
      <c r="G111" s="48" t="s">
        <v>69</v>
      </c>
      <c r="H111" s="48" t="s">
        <v>69</v>
      </c>
      <c r="I111" s="149"/>
      <c r="J111" s="149"/>
      <c r="K111" s="213"/>
      <c r="L111" s="152"/>
      <c r="M111" s="149"/>
    </row>
    <row r="112" spans="1:13" ht="37.5" customHeight="1">
      <c r="A112" s="189"/>
      <c r="B112" s="149"/>
      <c r="C112" s="189"/>
      <c r="D112" s="189"/>
      <c r="E112" s="189"/>
      <c r="F112" s="48" t="s">
        <v>70</v>
      </c>
      <c r="G112" s="48" t="s">
        <v>70</v>
      </c>
      <c r="H112" s="48" t="s">
        <v>71</v>
      </c>
      <c r="I112" s="149"/>
      <c r="J112" s="149"/>
      <c r="K112" s="213"/>
      <c r="L112" s="152"/>
      <c r="M112" s="149"/>
    </row>
    <row r="113" spans="1:13" s="39" customFormat="1" ht="25.5">
      <c r="A113" s="189"/>
      <c r="B113" s="149"/>
      <c r="C113" s="189"/>
      <c r="D113" s="189"/>
      <c r="E113" s="189"/>
      <c r="F113" s="48" t="s">
        <v>72</v>
      </c>
      <c r="G113" s="48" t="s">
        <v>72</v>
      </c>
      <c r="H113" s="48" t="s">
        <v>73</v>
      </c>
      <c r="I113" s="149"/>
      <c r="J113" s="149"/>
      <c r="K113" s="213"/>
      <c r="L113" s="152"/>
      <c r="M113" s="149"/>
    </row>
    <row r="114" spans="1:13" s="39" customFormat="1" ht="50.25" customHeight="1">
      <c r="A114" s="189"/>
      <c r="B114" s="149"/>
      <c r="C114" s="189"/>
      <c r="D114" s="189"/>
      <c r="E114" s="189"/>
      <c r="F114" s="48" t="s">
        <v>309</v>
      </c>
      <c r="G114" s="48"/>
      <c r="H114" s="48" t="s">
        <v>312</v>
      </c>
      <c r="I114" s="149"/>
      <c r="J114" s="149"/>
      <c r="K114" s="213"/>
      <c r="L114" s="152"/>
      <c r="M114" s="149"/>
    </row>
    <row r="115" spans="1:13" s="39" customFormat="1" ht="38.25">
      <c r="A115" s="189"/>
      <c r="B115" s="149"/>
      <c r="C115" s="189"/>
      <c r="D115" s="189"/>
      <c r="E115" s="189"/>
      <c r="F115" s="48" t="s">
        <v>310</v>
      </c>
      <c r="G115" s="48"/>
      <c r="H115" s="48" t="s">
        <v>313</v>
      </c>
      <c r="I115" s="149"/>
      <c r="J115" s="149"/>
      <c r="K115" s="213"/>
      <c r="L115" s="152"/>
      <c r="M115" s="149"/>
    </row>
    <row r="116" spans="1:13" ht="399.75" customHeight="1">
      <c r="A116" s="189"/>
      <c r="B116" s="149"/>
      <c r="C116" s="189"/>
      <c r="D116" s="189"/>
      <c r="E116" s="190"/>
      <c r="F116" s="48" t="s">
        <v>311</v>
      </c>
      <c r="G116" s="48"/>
      <c r="H116" s="48" t="s">
        <v>314</v>
      </c>
      <c r="I116" s="150"/>
      <c r="J116" s="150"/>
      <c r="K116" s="213"/>
      <c r="L116" s="153"/>
      <c r="M116" s="150"/>
    </row>
    <row r="117" spans="1:13" ht="30" customHeight="1">
      <c r="A117" s="156">
        <v>22</v>
      </c>
      <c r="B117" s="161" t="s">
        <v>394</v>
      </c>
      <c r="C117" s="156" t="s">
        <v>3</v>
      </c>
      <c r="D117" s="156" t="s">
        <v>4</v>
      </c>
      <c r="E117" s="161" t="s">
        <v>413</v>
      </c>
      <c r="F117" s="48" t="s">
        <v>74</v>
      </c>
      <c r="G117" s="48" t="s">
        <v>74</v>
      </c>
      <c r="H117" s="48" t="s">
        <v>74</v>
      </c>
      <c r="I117" s="148" t="s">
        <v>319</v>
      </c>
      <c r="J117" s="148" t="s">
        <v>320</v>
      </c>
      <c r="K117" s="156" t="s">
        <v>9</v>
      </c>
      <c r="L117" s="192" t="s">
        <v>181</v>
      </c>
      <c r="M117" s="134" t="s">
        <v>179</v>
      </c>
    </row>
    <row r="118" spans="1:13" ht="63.75">
      <c r="A118" s="157"/>
      <c r="B118" s="183"/>
      <c r="C118" s="157"/>
      <c r="D118" s="157"/>
      <c r="E118" s="183"/>
      <c r="F118" s="48" t="s">
        <v>75</v>
      </c>
      <c r="G118" s="48" t="s">
        <v>75</v>
      </c>
      <c r="H118" s="47" t="s">
        <v>83</v>
      </c>
      <c r="I118" s="149"/>
      <c r="J118" s="149"/>
      <c r="K118" s="157"/>
      <c r="L118" s="193"/>
      <c r="M118" s="168"/>
    </row>
    <row r="119" spans="1:13" ht="63.75">
      <c r="A119" s="157"/>
      <c r="B119" s="183"/>
      <c r="C119" s="157"/>
      <c r="D119" s="157"/>
      <c r="E119" s="183"/>
      <c r="F119" s="47" t="s">
        <v>76</v>
      </c>
      <c r="G119" s="47" t="s">
        <v>76</v>
      </c>
      <c r="H119" s="47" t="s">
        <v>77</v>
      </c>
      <c r="I119" s="187"/>
      <c r="J119" s="187"/>
      <c r="K119" s="157"/>
      <c r="L119" s="193"/>
      <c r="M119" s="168"/>
    </row>
    <row r="120" spans="1:13" ht="38.25">
      <c r="A120" s="157"/>
      <c r="B120" s="183"/>
      <c r="C120" s="157"/>
      <c r="D120" s="157"/>
      <c r="E120" s="183"/>
      <c r="F120" s="47" t="s">
        <v>78</v>
      </c>
      <c r="G120" s="47" t="s">
        <v>78</v>
      </c>
      <c r="H120" s="64" t="s">
        <v>178</v>
      </c>
      <c r="I120" s="187"/>
      <c r="J120" s="187"/>
      <c r="K120" s="157"/>
      <c r="L120" s="193"/>
      <c r="M120" s="168"/>
    </row>
    <row r="121" spans="1:13" ht="61.5" customHeight="1">
      <c r="A121" s="157"/>
      <c r="B121" s="183"/>
      <c r="C121" s="157"/>
      <c r="D121" s="157"/>
      <c r="E121" s="183"/>
      <c r="F121" s="47" t="s">
        <v>79</v>
      </c>
      <c r="G121" s="47" t="s">
        <v>79</v>
      </c>
      <c r="H121" s="47"/>
      <c r="I121" s="187"/>
      <c r="J121" s="187"/>
      <c r="K121" s="157"/>
      <c r="L121" s="193"/>
      <c r="M121" s="168"/>
    </row>
    <row r="122" spans="1:13" ht="60.75" customHeight="1">
      <c r="A122" s="157"/>
      <c r="B122" s="183"/>
      <c r="C122" s="157"/>
      <c r="D122" s="157"/>
      <c r="E122" s="183"/>
      <c r="F122" s="47" t="s">
        <v>80</v>
      </c>
      <c r="G122" s="47" t="s">
        <v>80</v>
      </c>
      <c r="H122" s="64"/>
      <c r="I122" s="187"/>
      <c r="J122" s="187"/>
      <c r="K122" s="157"/>
      <c r="L122" s="193"/>
      <c r="M122" s="168"/>
    </row>
    <row r="123" spans="1:13" ht="51">
      <c r="A123" s="157"/>
      <c r="B123" s="183"/>
      <c r="C123" s="157"/>
      <c r="D123" s="157"/>
      <c r="E123" s="183"/>
      <c r="F123" s="47" t="s">
        <v>81</v>
      </c>
      <c r="G123" s="47" t="s">
        <v>81</v>
      </c>
      <c r="H123" s="64"/>
      <c r="I123" s="187"/>
      <c r="J123" s="187"/>
      <c r="K123" s="157"/>
      <c r="L123" s="193"/>
      <c r="M123" s="168"/>
    </row>
    <row r="124" spans="1:13" s="30" customFormat="1" ht="51.75">
      <c r="A124" s="157"/>
      <c r="B124" s="183"/>
      <c r="C124" s="157"/>
      <c r="D124" s="157"/>
      <c r="E124" s="183"/>
      <c r="F124" s="49" t="s">
        <v>82</v>
      </c>
      <c r="G124" s="49" t="s">
        <v>82</v>
      </c>
      <c r="H124" s="64"/>
      <c r="I124" s="187"/>
      <c r="J124" s="187"/>
      <c r="K124" s="157"/>
      <c r="L124" s="193"/>
      <c r="M124" s="168"/>
    </row>
    <row r="125" spans="1:13" ht="153" customHeight="1">
      <c r="A125" s="191"/>
      <c r="B125" s="184"/>
      <c r="C125" s="191"/>
      <c r="D125" s="191"/>
      <c r="E125" s="184"/>
      <c r="F125" s="49"/>
      <c r="G125" s="41"/>
      <c r="H125" s="51"/>
      <c r="I125" s="188"/>
      <c r="J125" s="188"/>
      <c r="K125" s="191"/>
      <c r="L125" s="194"/>
      <c r="M125" s="169"/>
    </row>
    <row r="126" spans="1:13" ht="30" customHeight="1">
      <c r="A126" s="185">
        <v>23</v>
      </c>
      <c r="B126" s="146" t="s">
        <v>395</v>
      </c>
      <c r="C126" s="96" t="s">
        <v>3</v>
      </c>
      <c r="D126" s="96" t="s">
        <v>4</v>
      </c>
      <c r="E126" s="96" t="s">
        <v>396</v>
      </c>
      <c r="F126" s="47" t="s">
        <v>48</v>
      </c>
      <c r="G126" s="47" t="s">
        <v>48</v>
      </c>
      <c r="H126" s="47"/>
      <c r="I126" s="146" t="s">
        <v>180</v>
      </c>
      <c r="J126" s="146" t="s">
        <v>321</v>
      </c>
      <c r="K126" s="156" t="s">
        <v>9</v>
      </c>
      <c r="L126" s="102" t="s">
        <v>153</v>
      </c>
      <c r="M126" s="96" t="s">
        <v>174</v>
      </c>
    </row>
    <row r="127" spans="1:13" ht="25.5">
      <c r="A127" s="186"/>
      <c r="B127" s="147"/>
      <c r="C127" s="140"/>
      <c r="D127" s="140"/>
      <c r="E127" s="140"/>
      <c r="F127" s="47" t="s">
        <v>49</v>
      </c>
      <c r="G127" s="47" t="s">
        <v>49</v>
      </c>
      <c r="H127" s="47"/>
      <c r="I127" s="147"/>
      <c r="J127" s="147"/>
      <c r="K127" s="157"/>
      <c r="L127" s="145"/>
      <c r="M127" s="140"/>
    </row>
    <row r="128" spans="1:13" ht="25.5">
      <c r="A128" s="186"/>
      <c r="B128" s="147"/>
      <c r="C128" s="140"/>
      <c r="D128" s="140"/>
      <c r="E128" s="140"/>
      <c r="F128" s="47" t="s">
        <v>50</v>
      </c>
      <c r="G128" s="47" t="s">
        <v>50</v>
      </c>
      <c r="H128" s="47"/>
      <c r="I128" s="147"/>
      <c r="J128" s="147"/>
      <c r="K128" s="157"/>
      <c r="L128" s="145"/>
      <c r="M128" s="140"/>
    </row>
    <row r="129" spans="1:13" ht="38.25">
      <c r="A129" s="186"/>
      <c r="B129" s="147"/>
      <c r="C129" s="140"/>
      <c r="D129" s="140"/>
      <c r="E129" s="140"/>
      <c r="F129" s="47" t="s">
        <v>51</v>
      </c>
      <c r="G129" s="47" t="s">
        <v>51</v>
      </c>
      <c r="H129" s="47" t="s">
        <v>52</v>
      </c>
      <c r="I129" s="147"/>
      <c r="J129" s="147"/>
      <c r="K129" s="157"/>
      <c r="L129" s="145"/>
      <c r="M129" s="140"/>
    </row>
    <row r="130" spans="1:13" ht="38.25">
      <c r="A130" s="186"/>
      <c r="B130" s="147"/>
      <c r="C130" s="140"/>
      <c r="D130" s="140"/>
      <c r="E130" s="140"/>
      <c r="F130" s="47" t="s">
        <v>53</v>
      </c>
      <c r="G130" s="47" t="s">
        <v>53</v>
      </c>
      <c r="H130" s="47" t="s">
        <v>54</v>
      </c>
      <c r="I130" s="147"/>
      <c r="J130" s="147"/>
      <c r="K130" s="157"/>
      <c r="L130" s="145"/>
      <c r="M130" s="140"/>
    </row>
    <row r="131" spans="1:13" ht="63.75">
      <c r="A131" s="186"/>
      <c r="B131" s="147"/>
      <c r="C131" s="140"/>
      <c r="D131" s="140"/>
      <c r="E131" s="140"/>
      <c r="F131" s="47" t="s">
        <v>55</v>
      </c>
      <c r="G131" s="47" t="s">
        <v>55</v>
      </c>
      <c r="H131" s="47" t="s">
        <v>57</v>
      </c>
      <c r="I131" s="147"/>
      <c r="J131" s="147"/>
      <c r="K131" s="157"/>
      <c r="L131" s="145"/>
      <c r="M131" s="140"/>
    </row>
    <row r="132" spans="1:13" ht="51">
      <c r="A132" s="186"/>
      <c r="B132" s="147"/>
      <c r="C132" s="140"/>
      <c r="D132" s="140"/>
      <c r="E132" s="140"/>
      <c r="F132" s="47" t="s">
        <v>56</v>
      </c>
      <c r="G132" s="48" t="s">
        <v>56</v>
      </c>
      <c r="H132" s="47"/>
      <c r="I132" s="147"/>
      <c r="J132" s="147"/>
      <c r="K132" s="157"/>
      <c r="L132" s="145"/>
      <c r="M132" s="140"/>
    </row>
    <row r="133" spans="1:13" s="27" customFormat="1" ht="51">
      <c r="A133" s="186"/>
      <c r="B133" s="147"/>
      <c r="C133" s="140"/>
      <c r="D133" s="140"/>
      <c r="E133" s="140"/>
      <c r="F133" s="47"/>
      <c r="G133" s="48" t="s">
        <v>355</v>
      </c>
      <c r="H133" s="47"/>
      <c r="I133" s="147"/>
      <c r="J133" s="147"/>
      <c r="K133" s="157"/>
      <c r="L133" s="145"/>
      <c r="M133" s="140"/>
    </row>
    <row r="134" spans="1:13" s="27" customFormat="1" ht="51">
      <c r="A134" s="186"/>
      <c r="B134" s="147"/>
      <c r="C134" s="140"/>
      <c r="D134" s="140"/>
      <c r="E134" s="140"/>
      <c r="F134" s="47"/>
      <c r="G134" s="48" t="s">
        <v>149</v>
      </c>
      <c r="H134" s="47"/>
      <c r="I134" s="147"/>
      <c r="J134" s="147"/>
      <c r="K134" s="158"/>
      <c r="L134" s="145"/>
      <c r="M134" s="140"/>
    </row>
    <row r="135" spans="1:13" ht="38.25">
      <c r="A135" s="186"/>
      <c r="B135" s="147"/>
      <c r="C135" s="140"/>
      <c r="D135" s="140"/>
      <c r="E135" s="140"/>
      <c r="F135" s="47"/>
      <c r="G135" s="48" t="s">
        <v>58</v>
      </c>
      <c r="H135" s="50"/>
      <c r="I135" s="147"/>
      <c r="J135" s="147"/>
      <c r="K135" s="159"/>
      <c r="L135" s="145"/>
      <c r="M135" s="140"/>
    </row>
    <row r="136" spans="1:13" ht="51">
      <c r="A136" s="202">
        <v>24</v>
      </c>
      <c r="B136" s="146" t="s">
        <v>398</v>
      </c>
      <c r="C136" s="146" t="str">
        <f>'[4]Штатные сотр и внутренние совм.'!C4</f>
        <v>доцент </v>
      </c>
      <c r="D136" s="146" t="str">
        <f>'[4]Штатные сотр и внутренние совм.'!D4</f>
        <v>к.х.н.</v>
      </c>
      <c r="E136" s="146" t="str">
        <f>'[4]Штатные сотр и внутренние совм.'!E4</f>
        <v>не имеет</v>
      </c>
      <c r="F136" s="50"/>
      <c r="G136" s="47" t="s">
        <v>323</v>
      </c>
      <c r="H136" s="47" t="str">
        <f>'[4]Штатные сотр и внутренние совм.'!H4</f>
        <v>1. Управление службой контроля качества биохимической продукции /ФПТ</v>
      </c>
      <c r="I136" s="146" t="s">
        <v>325</v>
      </c>
      <c r="J136" s="146" t="s">
        <v>326</v>
      </c>
      <c r="K136" s="175" t="str">
        <f>'[4]Штатные сотр и внутренние совм.'!K4</f>
        <v>нет</v>
      </c>
      <c r="L136" s="143" t="s">
        <v>372</v>
      </c>
      <c r="M136" s="146" t="str">
        <f>'[4]Штатные сотр и внутренние совм.'!M4</f>
        <v>нет</v>
      </c>
    </row>
    <row r="137" spans="1:13" ht="38.25">
      <c r="A137" s="203"/>
      <c r="B137" s="147"/>
      <c r="C137" s="147"/>
      <c r="D137" s="147"/>
      <c r="E137" s="147"/>
      <c r="F137" s="47" t="str">
        <f>'[4]Штатные сотр и внутренние совм.'!F4</f>
        <v>1.Управление службой контроля качества биохимической продукции/ФПТ</v>
      </c>
      <c r="G137" s="47"/>
      <c r="H137" s="47" t="str">
        <f>'[4]Штатные сотр и внутренние совм.'!H5</f>
        <v>2. Метрология, квалиметрия и стандартизация/ФТПКЭ</v>
      </c>
      <c r="I137" s="147"/>
      <c r="J137" s="147"/>
      <c r="K137" s="176"/>
      <c r="L137" s="144"/>
      <c r="M137" s="147"/>
    </row>
    <row r="138" spans="1:13" ht="38.25">
      <c r="A138" s="203"/>
      <c r="B138" s="147"/>
      <c r="C138" s="147"/>
      <c r="D138" s="147"/>
      <c r="E138" s="147"/>
      <c r="F138" s="47" t="str">
        <f>'[4]Штатные сотр и внутренние совм.'!F5</f>
        <v>2. Метрология, квалиметрия и стандартизация/ФТПКЭ</v>
      </c>
      <c r="G138" s="47"/>
      <c r="H138" s="47" t="s">
        <v>324</v>
      </c>
      <c r="I138" s="147"/>
      <c r="J138" s="147"/>
      <c r="K138" s="176"/>
      <c r="L138" s="144"/>
      <c r="M138" s="147"/>
    </row>
    <row r="139" spans="1:13" ht="75" customHeight="1">
      <c r="A139" s="203"/>
      <c r="B139" s="147"/>
      <c r="C139" s="147"/>
      <c r="D139" s="147"/>
      <c r="E139" s="147"/>
      <c r="F139" s="47" t="str">
        <f>'[4]Штатные сотр и внутренние совм.'!F6</f>
        <v>3. Метрология, стандартизация и сертификация/ФПИ</v>
      </c>
      <c r="G139" s="47"/>
      <c r="H139" s="47"/>
      <c r="I139" s="147"/>
      <c r="J139" s="147"/>
      <c r="K139" s="209"/>
      <c r="L139" s="144"/>
      <c r="M139" s="147"/>
    </row>
    <row r="140" spans="1:13" ht="38.25" customHeight="1">
      <c r="A140" s="215">
        <v>25</v>
      </c>
      <c r="B140" s="146" t="s">
        <v>397</v>
      </c>
      <c r="C140" s="185" t="s">
        <v>3</v>
      </c>
      <c r="D140" s="185" t="s">
        <v>4</v>
      </c>
      <c r="E140" s="146" t="s">
        <v>330</v>
      </c>
      <c r="F140" s="47" t="s">
        <v>59</v>
      </c>
      <c r="G140" s="47" t="str">
        <f>$F$140</f>
        <v>Метрология, стандартизация,сертификация / ФННХ , ИП</v>
      </c>
      <c r="H140" s="47" t="s">
        <v>327</v>
      </c>
      <c r="I140" s="146" t="s">
        <v>328</v>
      </c>
      <c r="J140" s="96" t="s">
        <v>329</v>
      </c>
      <c r="K140" s="215" t="s">
        <v>9</v>
      </c>
      <c r="L140" s="220" t="s">
        <v>369</v>
      </c>
      <c r="M140" s="134" t="s">
        <v>331</v>
      </c>
    </row>
    <row r="141" spans="1:13" ht="38.25">
      <c r="A141" s="215"/>
      <c r="B141" s="216"/>
      <c r="C141" s="186"/>
      <c r="D141" s="186"/>
      <c r="E141" s="147"/>
      <c r="F141" s="52"/>
      <c r="G141" s="47" t="s">
        <v>60</v>
      </c>
      <c r="H141" s="47"/>
      <c r="I141" s="147"/>
      <c r="J141" s="164"/>
      <c r="K141" s="215"/>
      <c r="L141" s="221"/>
      <c r="M141" s="168"/>
    </row>
    <row r="142" spans="1:13" ht="66.75" customHeight="1">
      <c r="A142" s="215"/>
      <c r="B142" s="216"/>
      <c r="C142" s="186"/>
      <c r="D142" s="186"/>
      <c r="E142" s="147"/>
      <c r="F142" s="47"/>
      <c r="G142" s="47" t="s">
        <v>61</v>
      </c>
      <c r="H142" s="50"/>
      <c r="I142" s="147"/>
      <c r="J142" s="165"/>
      <c r="K142" s="215"/>
      <c r="L142" s="222"/>
      <c r="M142" s="169"/>
    </row>
    <row r="143" spans="1:13" ht="25.5">
      <c r="A143" s="214">
        <v>26</v>
      </c>
      <c r="B143" s="134" t="s">
        <v>399</v>
      </c>
      <c r="C143" s="214" t="s">
        <v>3</v>
      </c>
      <c r="D143" s="214" t="s">
        <v>4</v>
      </c>
      <c r="E143" s="134" t="s">
        <v>334</v>
      </c>
      <c r="F143" s="47" t="s">
        <v>88</v>
      </c>
      <c r="G143" s="47" t="s">
        <v>88</v>
      </c>
      <c r="H143" s="47" t="s">
        <v>88</v>
      </c>
      <c r="I143" s="134" t="s">
        <v>333</v>
      </c>
      <c r="J143" s="134" t="s">
        <v>335</v>
      </c>
      <c r="K143" s="217" t="s">
        <v>9</v>
      </c>
      <c r="L143" s="195" t="s">
        <v>337</v>
      </c>
      <c r="M143" s="134" t="s">
        <v>336</v>
      </c>
    </row>
    <row r="144" spans="1:13" ht="38.25">
      <c r="A144" s="214"/>
      <c r="B144" s="168"/>
      <c r="C144" s="214"/>
      <c r="D144" s="214"/>
      <c r="E144" s="168"/>
      <c r="F144" s="47" t="s">
        <v>89</v>
      </c>
      <c r="G144" s="47" t="s">
        <v>89</v>
      </c>
      <c r="H144" s="47" t="s">
        <v>89</v>
      </c>
      <c r="I144" s="168"/>
      <c r="J144" s="168"/>
      <c r="K144" s="218"/>
      <c r="L144" s="196"/>
      <c r="M144" s="179"/>
    </row>
    <row r="145" spans="1:13" ht="25.5">
      <c r="A145" s="214"/>
      <c r="B145" s="168"/>
      <c r="C145" s="214"/>
      <c r="D145" s="214"/>
      <c r="E145" s="168"/>
      <c r="F145" s="47" t="s">
        <v>90</v>
      </c>
      <c r="G145" s="47" t="s">
        <v>90</v>
      </c>
      <c r="H145" s="47"/>
      <c r="I145" s="168"/>
      <c r="J145" s="168"/>
      <c r="K145" s="218"/>
      <c r="L145" s="196"/>
      <c r="M145" s="179"/>
    </row>
    <row r="146" spans="1:13" ht="38.25">
      <c r="A146" s="214"/>
      <c r="B146" s="168"/>
      <c r="C146" s="214"/>
      <c r="D146" s="214"/>
      <c r="E146" s="168"/>
      <c r="F146" s="47" t="s">
        <v>91</v>
      </c>
      <c r="G146" s="47" t="s">
        <v>91</v>
      </c>
      <c r="H146" s="47" t="s">
        <v>91</v>
      </c>
      <c r="I146" s="168"/>
      <c r="J146" s="168"/>
      <c r="K146" s="218"/>
      <c r="L146" s="196"/>
      <c r="M146" s="179"/>
    </row>
    <row r="147" spans="1:13" ht="38.25">
      <c r="A147" s="214"/>
      <c r="B147" s="168"/>
      <c r="C147" s="214"/>
      <c r="D147" s="214"/>
      <c r="E147" s="168"/>
      <c r="F147" s="67" t="s">
        <v>92</v>
      </c>
      <c r="G147" s="67"/>
      <c r="H147" s="67" t="s">
        <v>92</v>
      </c>
      <c r="I147" s="168"/>
      <c r="J147" s="168"/>
      <c r="K147" s="218"/>
      <c r="L147" s="196"/>
      <c r="M147" s="179"/>
    </row>
    <row r="148" spans="1:13" s="40" customFormat="1" ht="38.25">
      <c r="A148" s="214"/>
      <c r="B148" s="168"/>
      <c r="C148" s="214"/>
      <c r="D148" s="214"/>
      <c r="E148" s="168"/>
      <c r="F148" s="67" t="s">
        <v>332</v>
      </c>
      <c r="G148" s="67"/>
      <c r="H148" s="67" t="s">
        <v>332</v>
      </c>
      <c r="I148" s="168"/>
      <c r="J148" s="168"/>
      <c r="K148" s="218"/>
      <c r="L148" s="196"/>
      <c r="M148" s="179"/>
    </row>
    <row r="149" spans="1:13" ht="25.5">
      <c r="A149" s="214"/>
      <c r="B149" s="169"/>
      <c r="C149" s="214"/>
      <c r="D149" s="214"/>
      <c r="E149" s="169"/>
      <c r="F149" s="50"/>
      <c r="G149" s="51"/>
      <c r="H149" s="47" t="s">
        <v>93</v>
      </c>
      <c r="I149" s="169"/>
      <c r="J149" s="169"/>
      <c r="K149" s="219"/>
      <c r="L149" s="197"/>
      <c r="M149" s="174"/>
    </row>
    <row r="150" spans="1:13" ht="239.25" customHeight="1">
      <c r="A150" s="68">
        <v>27</v>
      </c>
      <c r="B150" s="69" t="s">
        <v>400</v>
      </c>
      <c r="C150" s="64" t="s">
        <v>5</v>
      </c>
      <c r="D150" s="68" t="s">
        <v>4</v>
      </c>
      <c r="E150" s="70" t="s">
        <v>9</v>
      </c>
      <c r="F150" s="51"/>
      <c r="G150" s="71"/>
      <c r="H150" s="67" t="s">
        <v>173</v>
      </c>
      <c r="I150" s="53" t="s">
        <v>175</v>
      </c>
      <c r="J150" s="47" t="s">
        <v>176</v>
      </c>
      <c r="K150" s="72" t="s">
        <v>9</v>
      </c>
      <c r="L150" s="85" t="s">
        <v>177</v>
      </c>
      <c r="M150" s="76" t="s">
        <v>9</v>
      </c>
    </row>
    <row r="151" spans="1:13" ht="91.5" customHeight="1">
      <c r="A151" s="265">
        <v>28</v>
      </c>
      <c r="B151" s="96" t="s">
        <v>401</v>
      </c>
      <c r="C151" s="96" t="s">
        <v>5</v>
      </c>
      <c r="D151" s="96" t="s">
        <v>4</v>
      </c>
      <c r="E151" s="139" t="s">
        <v>418</v>
      </c>
      <c r="F151" s="69" t="s">
        <v>346</v>
      </c>
      <c r="G151" s="47" t="s">
        <v>346</v>
      </c>
      <c r="H151" s="47" t="s">
        <v>349</v>
      </c>
      <c r="I151" s="96" t="s">
        <v>350</v>
      </c>
      <c r="J151" s="96" t="s">
        <v>351</v>
      </c>
      <c r="K151" s="217" t="s">
        <v>9</v>
      </c>
      <c r="L151" s="86" t="s">
        <v>352</v>
      </c>
      <c r="M151" s="261" t="s">
        <v>9</v>
      </c>
    </row>
    <row r="152" spans="1:13" ht="32.25" customHeight="1">
      <c r="A152" s="266"/>
      <c r="B152" s="138"/>
      <c r="C152" s="138"/>
      <c r="D152" s="138"/>
      <c r="E152" s="140"/>
      <c r="F152" s="69" t="s">
        <v>347</v>
      </c>
      <c r="G152" s="73" t="s">
        <v>347</v>
      </c>
      <c r="H152" s="9"/>
      <c r="I152" s="158"/>
      <c r="J152" s="158"/>
      <c r="K152" s="158"/>
      <c r="L152" s="268" t="s">
        <v>364</v>
      </c>
      <c r="M152" s="262"/>
    </row>
    <row r="153" spans="1:13" ht="142.5" customHeight="1">
      <c r="A153" s="267"/>
      <c r="B153" s="95"/>
      <c r="C153" s="95"/>
      <c r="D153" s="95"/>
      <c r="E153" s="97"/>
      <c r="F153" s="47" t="s">
        <v>348</v>
      </c>
      <c r="G153" s="47" t="s">
        <v>348</v>
      </c>
      <c r="H153" s="9"/>
      <c r="I153" s="159"/>
      <c r="J153" s="159"/>
      <c r="K153" s="159"/>
      <c r="L153" s="269"/>
      <c r="M153" s="263"/>
    </row>
    <row r="154" spans="1:13" ht="151.5" customHeight="1">
      <c r="A154" s="128">
        <v>29</v>
      </c>
      <c r="B154" s="128" t="s">
        <v>406</v>
      </c>
      <c r="C154" s="96" t="s">
        <v>5</v>
      </c>
      <c r="D154" s="96" t="s">
        <v>4</v>
      </c>
      <c r="E154" s="139" t="s">
        <v>419</v>
      </c>
      <c r="F154" s="91" t="s">
        <v>402</v>
      </c>
      <c r="G154" s="91" t="s">
        <v>402</v>
      </c>
      <c r="H154" s="91" t="s">
        <v>402</v>
      </c>
      <c r="I154" s="134" t="s">
        <v>404</v>
      </c>
      <c r="J154" s="137" t="s">
        <v>405</v>
      </c>
      <c r="K154" s="119" t="s">
        <v>9</v>
      </c>
      <c r="L154" s="122" t="s">
        <v>409</v>
      </c>
      <c r="M154" s="125" t="s">
        <v>9</v>
      </c>
    </row>
    <row r="155" spans="1:13" ht="15">
      <c r="A155" s="129"/>
      <c r="B155" s="131"/>
      <c r="C155" s="138"/>
      <c r="D155" s="138"/>
      <c r="E155" s="140"/>
      <c r="F155" s="132" t="s">
        <v>403</v>
      </c>
      <c r="G155" s="128" t="s">
        <v>403</v>
      </c>
      <c r="H155" s="128" t="s">
        <v>403</v>
      </c>
      <c r="I155" s="135"/>
      <c r="J155" s="120"/>
      <c r="K155" s="120"/>
      <c r="L155" s="123"/>
      <c r="M155" s="126"/>
    </row>
    <row r="156" spans="1:13" ht="30.75" customHeight="1">
      <c r="A156" s="130"/>
      <c r="B156" s="130"/>
      <c r="C156" s="95"/>
      <c r="D156" s="95"/>
      <c r="E156" s="97"/>
      <c r="F156" s="133"/>
      <c r="G156" s="130"/>
      <c r="H156" s="130"/>
      <c r="I156" s="136"/>
      <c r="J156" s="121"/>
      <c r="K156" s="121"/>
      <c r="L156" s="124"/>
      <c r="M156" s="127"/>
    </row>
    <row r="159" spans="2:7" ht="15">
      <c r="B159" s="7" t="s">
        <v>407</v>
      </c>
      <c r="G159" s="7" t="s">
        <v>408</v>
      </c>
    </row>
    <row r="161" ht="15">
      <c r="B161" s="43">
        <v>43134</v>
      </c>
    </row>
  </sheetData>
  <sheetProtection/>
  <mergeCells count="297">
    <mergeCell ref="I151:I153"/>
    <mergeCell ref="J151:J153"/>
    <mergeCell ref="K151:K153"/>
    <mergeCell ref="L152:L153"/>
    <mergeCell ref="M151:M153"/>
    <mergeCell ref="K58:K61"/>
    <mergeCell ref="L58:L61"/>
    <mergeCell ref="M58:M61"/>
    <mergeCell ref="A76:A82"/>
    <mergeCell ref="B76:B82"/>
    <mergeCell ref="B97:B102"/>
    <mergeCell ref="A97:A102"/>
    <mergeCell ref="A88:A93"/>
    <mergeCell ref="A151:A153"/>
    <mergeCell ref="K97:K102"/>
    <mergeCell ref="L97:L102"/>
    <mergeCell ref="B88:B93"/>
    <mergeCell ref="B67:B69"/>
    <mergeCell ref="A108:A116"/>
    <mergeCell ref="B108:B116"/>
    <mergeCell ref="C108:C116"/>
    <mergeCell ref="D108:D116"/>
    <mergeCell ref="C97:C102"/>
    <mergeCell ref="D97:D102"/>
    <mergeCell ref="E76:E82"/>
    <mergeCell ref="A117:A125"/>
    <mergeCell ref="A94:A96"/>
    <mergeCell ref="E151:E153"/>
    <mergeCell ref="D151:D153"/>
    <mergeCell ref="C151:C153"/>
    <mergeCell ref="B106:B107"/>
    <mergeCell ref="B151:B153"/>
    <mergeCell ref="E97:E102"/>
    <mergeCell ref="C88:C93"/>
    <mergeCell ref="D88:D93"/>
    <mergeCell ref="E88:E93"/>
    <mergeCell ref="E9:E16"/>
    <mergeCell ref="A42:A47"/>
    <mergeCell ref="A62:A66"/>
    <mergeCell ref="C67:C69"/>
    <mergeCell ref="D67:D69"/>
    <mergeCell ref="E67:E69"/>
    <mergeCell ref="M7:M8"/>
    <mergeCell ref="E58:E61"/>
    <mergeCell ref="D58:D61"/>
    <mergeCell ref="C58:C61"/>
    <mergeCell ref="I67:I69"/>
    <mergeCell ref="J67:J69"/>
    <mergeCell ref="K67:K69"/>
    <mergeCell ref="L67:L69"/>
    <mergeCell ref="M67:M69"/>
    <mergeCell ref="M62:M66"/>
    <mergeCell ref="I58:I61"/>
    <mergeCell ref="I50:I57"/>
    <mergeCell ref="J50:J57"/>
    <mergeCell ref="K50:K57"/>
    <mergeCell ref="L50:L57"/>
    <mergeCell ref="M50:M57"/>
    <mergeCell ref="A25:A32"/>
    <mergeCell ref="A33:A37"/>
    <mergeCell ref="B25:B32"/>
    <mergeCell ref="C25:C32"/>
    <mergeCell ref="D25:D32"/>
    <mergeCell ref="E25:E32"/>
    <mergeCell ref="B33:B41"/>
    <mergeCell ref="A7:A8"/>
    <mergeCell ref="B7:B8"/>
    <mergeCell ref="C7:C8"/>
    <mergeCell ref="D7:D8"/>
    <mergeCell ref="E7:E8"/>
    <mergeCell ref="I7:I8"/>
    <mergeCell ref="A9:A16"/>
    <mergeCell ref="B17:B24"/>
    <mergeCell ref="A17:A24"/>
    <mergeCell ref="C17:C24"/>
    <mergeCell ref="D17:D24"/>
    <mergeCell ref="E17:E24"/>
    <mergeCell ref="B9:B16"/>
    <mergeCell ref="C9:C16"/>
    <mergeCell ref="D9:D16"/>
    <mergeCell ref="M42:M47"/>
    <mergeCell ref="C33:C41"/>
    <mergeCell ref="D33:D41"/>
    <mergeCell ref="E33:E41"/>
    <mergeCell ref="J33:J41"/>
    <mergeCell ref="K33:K41"/>
    <mergeCell ref="L33:L41"/>
    <mergeCell ref="M33:M41"/>
    <mergeCell ref="K42:K47"/>
    <mergeCell ref="I33:I41"/>
    <mergeCell ref="A1:M1"/>
    <mergeCell ref="A2:A3"/>
    <mergeCell ref="J2:J3"/>
    <mergeCell ref="K2:K3"/>
    <mergeCell ref="L2:L3"/>
    <mergeCell ref="M2:M3"/>
    <mergeCell ref="F2:H2"/>
    <mergeCell ref="I2:I3"/>
    <mergeCell ref="C2:C3"/>
    <mergeCell ref="D2:D3"/>
    <mergeCell ref="E2:E3"/>
    <mergeCell ref="L4:L6"/>
    <mergeCell ref="I4:I6"/>
    <mergeCell ref="J4:J6"/>
    <mergeCell ref="K4:K6"/>
    <mergeCell ref="A4:A6"/>
    <mergeCell ref="B4:B6"/>
    <mergeCell ref="D4:D6"/>
    <mergeCell ref="E4:E6"/>
    <mergeCell ref="C4:C6"/>
    <mergeCell ref="B2:B3"/>
    <mergeCell ref="I17:I24"/>
    <mergeCell ref="J17:J24"/>
    <mergeCell ref="K17:K24"/>
    <mergeCell ref="L17:L24"/>
    <mergeCell ref="M17:M24"/>
    <mergeCell ref="M4:M6"/>
    <mergeCell ref="K7:K8"/>
    <mergeCell ref="L7:L8"/>
    <mergeCell ref="J7:J8"/>
    <mergeCell ref="M25:M32"/>
    <mergeCell ref="I9:I16"/>
    <mergeCell ref="J9:J16"/>
    <mergeCell ref="K9:K16"/>
    <mergeCell ref="M9:M16"/>
    <mergeCell ref="L9:L16"/>
    <mergeCell ref="B50:B57"/>
    <mergeCell ref="C50:C57"/>
    <mergeCell ref="I25:I32"/>
    <mergeCell ref="J25:J32"/>
    <mergeCell ref="K25:K32"/>
    <mergeCell ref="L25:L32"/>
    <mergeCell ref="L42:L47"/>
    <mergeCell ref="A103:A105"/>
    <mergeCell ref="B103:B105"/>
    <mergeCell ref="C103:C105"/>
    <mergeCell ref="D103:D105"/>
    <mergeCell ref="B62:B66"/>
    <mergeCell ref="C62:C66"/>
    <mergeCell ref="C76:C82"/>
    <mergeCell ref="D76:D82"/>
    <mergeCell ref="A70:A75"/>
    <mergeCell ref="I136:I139"/>
    <mergeCell ref="B117:B125"/>
    <mergeCell ref="C117:C125"/>
    <mergeCell ref="D117:D125"/>
    <mergeCell ref="B58:B61"/>
    <mergeCell ref="A58:A61"/>
    <mergeCell ref="D70:D75"/>
    <mergeCell ref="A67:A69"/>
    <mergeCell ref="D62:D66"/>
    <mergeCell ref="C70:C75"/>
    <mergeCell ref="K143:K149"/>
    <mergeCell ref="L143:L149"/>
    <mergeCell ref="K140:K142"/>
    <mergeCell ref="L140:L142"/>
    <mergeCell ref="I143:I149"/>
    <mergeCell ref="J143:J149"/>
    <mergeCell ref="M140:M142"/>
    <mergeCell ref="A140:A142"/>
    <mergeCell ref="M143:M149"/>
    <mergeCell ref="C140:C142"/>
    <mergeCell ref="B140:B142"/>
    <mergeCell ref="D140:D142"/>
    <mergeCell ref="E140:E142"/>
    <mergeCell ref="I140:I142"/>
    <mergeCell ref="J140:J142"/>
    <mergeCell ref="A143:A149"/>
    <mergeCell ref="B143:B149"/>
    <mergeCell ref="C143:C149"/>
    <mergeCell ref="D143:D149"/>
    <mergeCell ref="E143:E149"/>
    <mergeCell ref="C126:C135"/>
    <mergeCell ref="D126:D135"/>
    <mergeCell ref="E126:E135"/>
    <mergeCell ref="K136:K139"/>
    <mergeCell ref="K103:K105"/>
    <mergeCell ref="L103:L105"/>
    <mergeCell ref="M103:M105"/>
    <mergeCell ref="K108:K116"/>
    <mergeCell ref="B126:B135"/>
    <mergeCell ref="I126:I135"/>
    <mergeCell ref="J126:J135"/>
    <mergeCell ref="J136:J139"/>
    <mergeCell ref="C106:C107"/>
    <mergeCell ref="A126:A135"/>
    <mergeCell ref="L48:L49"/>
    <mergeCell ref="M48:M49"/>
    <mergeCell ref="L70:L75"/>
    <mergeCell ref="M70:M75"/>
    <mergeCell ref="E117:E125"/>
    <mergeCell ref="D106:D107"/>
    <mergeCell ref="A106:A107"/>
    <mergeCell ref="A50:A57"/>
    <mergeCell ref="A48:A49"/>
    <mergeCell ref="D48:D49"/>
    <mergeCell ref="E48:E49"/>
    <mergeCell ref="A136:A139"/>
    <mergeCell ref="B136:B139"/>
    <mergeCell ref="C136:C139"/>
    <mergeCell ref="D136:D139"/>
    <mergeCell ref="E136:E139"/>
    <mergeCell ref="B94:B96"/>
    <mergeCell ref="C94:C96"/>
    <mergeCell ref="D94:D96"/>
    <mergeCell ref="E108:E116"/>
    <mergeCell ref="K117:K125"/>
    <mergeCell ref="L117:L125"/>
    <mergeCell ref="H84:H87"/>
    <mergeCell ref="J76:J82"/>
    <mergeCell ref="I117:I125"/>
    <mergeCell ref="L94:L96"/>
    <mergeCell ref="J83:J87"/>
    <mergeCell ref="K83:K87"/>
    <mergeCell ref="L83:L87"/>
    <mergeCell ref="M117:M125"/>
    <mergeCell ref="K88:K92"/>
    <mergeCell ref="M88:M92"/>
    <mergeCell ref="I88:I91"/>
    <mergeCell ref="J88:J91"/>
    <mergeCell ref="J117:J125"/>
    <mergeCell ref="K94:K96"/>
    <mergeCell ref="J106:J107"/>
    <mergeCell ref="M97:M102"/>
    <mergeCell ref="I97:I102"/>
    <mergeCell ref="M94:M96"/>
    <mergeCell ref="I103:I105"/>
    <mergeCell ref="J103:J105"/>
    <mergeCell ref="I76:I82"/>
    <mergeCell ref="I94:I96"/>
    <mergeCell ref="J94:J96"/>
    <mergeCell ref="K76:K82"/>
    <mergeCell ref="L76:L82"/>
    <mergeCell ref="M76:M82"/>
    <mergeCell ref="J97:J102"/>
    <mergeCell ref="K48:K49"/>
    <mergeCell ref="K62:K66"/>
    <mergeCell ref="B42:B47"/>
    <mergeCell ref="C42:C47"/>
    <mergeCell ref="D42:D47"/>
    <mergeCell ref="E42:E47"/>
    <mergeCell ref="D50:D57"/>
    <mergeCell ref="E50:E57"/>
    <mergeCell ref="B48:B49"/>
    <mergeCell ref="C48:C49"/>
    <mergeCell ref="I42:I47"/>
    <mergeCell ref="J42:J47"/>
    <mergeCell ref="J58:J61"/>
    <mergeCell ref="E70:E75"/>
    <mergeCell ref="I48:I49"/>
    <mergeCell ref="J48:J49"/>
    <mergeCell ref="I108:I116"/>
    <mergeCell ref="J108:J116"/>
    <mergeCell ref="F86:F87"/>
    <mergeCell ref="G86:G87"/>
    <mergeCell ref="I83:I87"/>
    <mergeCell ref="J70:J75"/>
    <mergeCell ref="I106:I107"/>
    <mergeCell ref="K106:K107"/>
    <mergeCell ref="E103:E105"/>
    <mergeCell ref="B70:B75"/>
    <mergeCell ref="I62:I66"/>
    <mergeCell ref="J62:J66"/>
    <mergeCell ref="I70:I75"/>
    <mergeCell ref="E62:E66"/>
    <mergeCell ref="K70:K75"/>
    <mergeCell ref="E94:E96"/>
    <mergeCell ref="L108:L116"/>
    <mergeCell ref="L106:L107"/>
    <mergeCell ref="L136:L139"/>
    <mergeCell ref="K126:K135"/>
    <mergeCell ref="A83:A87"/>
    <mergeCell ref="B83:B87"/>
    <mergeCell ref="C83:C87"/>
    <mergeCell ref="D83:D87"/>
    <mergeCell ref="E83:E87"/>
    <mergeCell ref="E106:E107"/>
    <mergeCell ref="C154:C156"/>
    <mergeCell ref="D154:D156"/>
    <mergeCell ref="E154:E156"/>
    <mergeCell ref="M83:M87"/>
    <mergeCell ref="L88:L92"/>
    <mergeCell ref="M106:M107"/>
    <mergeCell ref="L126:L135"/>
    <mergeCell ref="M126:M135"/>
    <mergeCell ref="M136:M139"/>
    <mergeCell ref="M108:M116"/>
    <mergeCell ref="K154:K156"/>
    <mergeCell ref="L154:L156"/>
    <mergeCell ref="M154:M156"/>
    <mergeCell ref="A154:A156"/>
    <mergeCell ref="B154:B156"/>
    <mergeCell ref="F155:F156"/>
    <mergeCell ref="G155:G156"/>
    <mergeCell ref="H155:H156"/>
    <mergeCell ref="I154:I156"/>
    <mergeCell ref="J154:J156"/>
  </mergeCells>
  <printOptions/>
  <pageMargins left="0.7086614173228347" right="0.7086614173228347" top="0.7480314960629921" bottom="0.7480314960629921" header="0.31496062992125984" footer="0.31496062992125984"/>
  <pageSetup horizontalDpi="600" verticalDpi="600" orientation="landscape" paperSize="9" scale="38" r:id="rId1"/>
  <rowBreaks count="1" manualBreakCount="1">
    <brk id="91" max="1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RRTRTRTTRT</dc:creator>
  <cp:keywords/>
  <dc:description/>
  <cp:lastModifiedBy>пользователь1</cp:lastModifiedBy>
  <cp:lastPrinted>2016-09-16T11:28:45Z</cp:lastPrinted>
  <dcterms:created xsi:type="dcterms:W3CDTF">2016-09-16T07:39:25Z</dcterms:created>
  <dcterms:modified xsi:type="dcterms:W3CDTF">2018-02-24T09:18:41Z</dcterms:modified>
  <cp:category/>
  <cp:version/>
  <cp:contentType/>
  <cp:contentStatus/>
</cp:coreProperties>
</file>