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omilina.yuev\Desktop\Ю.Т\1. Акселератор\Сайт\"/>
    </mc:Choice>
  </mc:AlternateContent>
  <bookViews>
    <workbookView xWindow="120" yWindow="60" windowWidth="28635" windowHeight="12780" firstSheet="2" activeTab="2"/>
  </bookViews>
  <sheets>
    <sheet name="data" sheetId="6" state="veryHidden" r:id="rId1"/>
    <sheet name="data 2" sheetId="7" state="veryHidden" r:id="rId2"/>
    <sheet name="Заявка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qw1" hidden="1">{#N/A,#N/A,TRUE,"Fields";#N/A,#N/A,TRUE,"Sens"}</definedName>
    <definedName name="____________qw2" hidden="1">{#VALUE!,#N/A,TRUE,0;#N/A,#N/A,TRUE,0}</definedName>
    <definedName name="___________qw1" hidden="1">{#N/A,#N/A,TRUE,"Fields";#N/A,#N/A,TRUE,"Sens"}</definedName>
    <definedName name="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A3" hidden="1">{#N/A,#N/A,FALSE,"earnings"}</definedName>
    <definedName name="_________A4" hidden="1">{#N/A,#N/A,FALSE,"earnings"}</definedName>
    <definedName name="_____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_____A7" hidden="1">{"Calenquart",#N/A,FALSE,"Remedy-model";"fiscquarter",#N/A,FALSE,"Remedy-model"}</definedName>
    <definedName name="_________A8" hidden="1">{#N/A,#N/A,FALSE,"earnings"}</definedName>
    <definedName name="_________A9" hidden="1">{#N/A,#N/A,FALSE,"earnings"}</definedName>
    <definedName name="_____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A3" hidden="1">{#N/A,#N/A,FALSE,"earnings"}</definedName>
    <definedName name="_______A4" hidden="1">{#N/A,#N/A,FALSE,"earnings"}</definedName>
    <definedName name="___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___A7" hidden="1">{"Calenquart",#N/A,FALSE,"Remedy-model";"fiscquarter",#N/A,FALSE,"Remedy-model"}</definedName>
    <definedName name="_______A8" hidden="1">{#N/A,#N/A,FALSE,"earnings"}</definedName>
    <definedName name="_______A9" hidden="1">{#N/A,#N/A,FALSE,"earnings"}</definedName>
    <definedName name="___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qw1" hidden="1">{#N/A,#N/A,TRUE,"Fields";#N/A,#N/A,TRUE,"Sens"}</definedName>
    <definedName name="_______qw2" hidden="1">{#VALUE!,#N/A,TRUE,0;#N/A,#N/A,TRUE,0}</definedName>
    <definedName name="______A3" hidden="1">{#N/A,#N/A,FALSE,"earnings"}</definedName>
    <definedName name="______A4" hidden="1">{#N/A,#N/A,FALSE,"earnings"}</definedName>
    <definedName name="__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__A7" hidden="1">{"Calenquart",#N/A,FALSE,"Remedy-model";"fiscquarter",#N/A,FALSE,"Remedy-model"}</definedName>
    <definedName name="______A8" hidden="1">{#N/A,#N/A,FALSE,"earnings"}</definedName>
    <definedName name="______A9" hidden="1">{#N/A,#N/A,FALSE,"earnings"}</definedName>
    <definedName name="__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qw1" hidden="1">{#N/A,#N/A,TRUE,"Fields";#N/A,#N/A,TRUE,"Sens"}</definedName>
    <definedName name="______qw2" hidden="1">{#VALUE!,#N/A,TRUE,0;#N/A,#N/A,TRUE,0}</definedName>
    <definedName name="_____qw1" hidden="1">{#N/A,#N/A,TRUE,"Fields";#N/A,#N/A,TRUE,"Sens"}</definedName>
    <definedName name="_____qw2" hidden="1">{#VALUE!,#N/A,TRUE,0;#N/A,#N/A,TRUE,0}</definedName>
    <definedName name="____A3" hidden="1">{#N/A,#N/A,FALSE,"earnings"}</definedName>
    <definedName name="____A4" hidden="1">{#N/A,#N/A,FALSE,"earnings"}</definedName>
    <definedName name="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A7" hidden="1">{"Calenquart",#N/A,FALSE,"Remedy-model";"fiscquarter",#N/A,FALSE,"Remedy-model"}</definedName>
    <definedName name="____A8" hidden="1">{#N/A,#N/A,FALSE,"earnings"}</definedName>
    <definedName name="____A9" hidden="1">{#N/A,#N/A,FALSE,"earnings"}</definedName>
    <definedName name="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qw1" hidden="1">{#N/A,#N/A,TRUE,"Fields";#N/A,#N/A,TRUE,"Sens"}</definedName>
    <definedName name="____qw2" hidden="1">{#VALUE!,#N/A,TRUE,0;#N/A,#N/A,TRUE,0}</definedName>
    <definedName name="___A3" hidden="1">{#N/A,#N/A,FALSE,"earnings"}</definedName>
    <definedName name="___A4" hidden="1">{#N/A,#N/A,FALSE,"earnings"}</definedName>
    <definedName name="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A7" hidden="1">{"Calenquart",#N/A,FALSE,"Remedy-model";"fiscquarter",#N/A,FALSE,"Remedy-model"}</definedName>
    <definedName name="___A8" hidden="1">{#N/A,#N/A,FALSE,"earnings"}</definedName>
    <definedName name="___A9" hidden="1">{#N/A,#N/A,FALSE,"earnings"}</definedName>
    <definedName name="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qw1" hidden="1">{#N/A,#N/A,TRUE,"Fields";#N/A,#N/A,TRUE,"Sens"}</definedName>
    <definedName name="___qw2" hidden="1">{#VALUE!,#N/A,TRUE,0;#N/A,#N/A,TRUE,0}</definedName>
    <definedName name="__123Graph" hidden="1">[1]RSOILBAL!#REF!</definedName>
    <definedName name="__123Graph_A" hidden="1">[2]EKDEB90!#REF!</definedName>
    <definedName name="__123Graph_ACRPIE90" hidden="1">[3]RSOILBAL!#REF!</definedName>
    <definedName name="__123Graph_ACRPIE91" hidden="1">[3]RSOILBAL!#REF!</definedName>
    <definedName name="__123Graph_ACRPIE92" hidden="1">[3]RSOILBAL!#REF!</definedName>
    <definedName name="__123Graph_ACRPIE93" hidden="1">[3]RSOILBAL!#REF!</definedName>
    <definedName name="__123Graph_AGraph1" hidden="1">[2]EKDEB90!#REF!</definedName>
    <definedName name="__123Graph_LBL_A" hidden="1">[3]RSOILBAL!#REF!</definedName>
    <definedName name="__123Graph_LBL_ACRPIE90" hidden="1">[3]RSOILBAL!#REF!</definedName>
    <definedName name="__123Graph_LBL_ACRPIE91" hidden="1">[3]RSOILBAL!#REF!</definedName>
    <definedName name="__123Graph_LBL_ACRPIE92" hidden="1">[3]RSOILBAL!#REF!</definedName>
    <definedName name="__123Graph_LBL_ACRPIE93" hidden="1">[3]RSOILBAL!#REF!</definedName>
    <definedName name="__A3" hidden="1">{#N/A,#N/A,FALSE,"earnings"}</definedName>
    <definedName name="__A4" hidden="1">{#N/A,#N/A,FALSE,"earnings"}</definedName>
    <definedName name="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A7" hidden="1">{"Calenquart",#N/A,FALSE,"Remedy-model";"fiscquarter",#N/A,FALSE,"Remedy-model"}</definedName>
    <definedName name="__A8" hidden="1">{#N/A,#N/A,FALSE,"earnings"}</definedName>
    <definedName name="__A9" hidden="1">{#N/A,#N/A,FALSE,"earnings"}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qw1" hidden="1">{#N/A,#N/A,TRUE,"Fields";#N/A,#N/A,TRUE,"Sens"}</definedName>
    <definedName name="__qw2" hidden="1">{#VALUE!,#N/A,TRUE,0;#N/A,#N/A,TRUE,0}</definedName>
    <definedName name="_A3" hidden="1">{#N/A,#N/A,FALSE,"earnings"}</definedName>
    <definedName name="_A4" hidden="1">{#N/A,#N/A,FALSE,"earnings"}</definedName>
    <definedName name="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A7" hidden="1">{"Calenquart",#N/A,FALSE,"Remedy-model";"fiscquarter",#N/A,FALSE,"Remedy-model"}</definedName>
    <definedName name="_A8" hidden="1">{#N/A,#N/A,FALSE,"earnings"}</definedName>
    <definedName name="_A9" hidden="1">{#N/A,#N/A,FALSE,"earnings"}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12</definedName>
    <definedName name="_AtRisk_SimSetting_MultipleCPUMode" hidden="1">1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2048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#REF!</definedName>
    <definedName name="_Order1" hidden="1">255</definedName>
    <definedName name="_qw1" hidden="1">{#N/A,#N/A,TRUE,"Fields";#N/A,#N/A,TRUE,"Sens"}</definedName>
    <definedName name="_qw2" hidden="1">{#VALUE!,#N/A,TRUE,0;#N/A,#N/A,TRUE,0}</definedName>
    <definedName name="_Sort" hidden="1">#REF!</definedName>
    <definedName name="_Table2_In1" hidden="1">#N/A</definedName>
    <definedName name="_Table2_In2" hidden="1">#N/A</definedName>
    <definedName name="_Table2_Out" hidden="1">#N/A</definedName>
    <definedName name="_Table3_In2" hidden="1">#N/A</definedName>
    <definedName name="_xlnm._FilterDatabase" localSheetId="2" hidden="1">Заявка!$B$7:$C$21</definedName>
    <definedName name="_xlnm._FilterDatabase" hidden="1">#REF!</definedName>
    <definedName name="a" hidden="1">{"IASTrail",#N/A,FALSE,"IAS"}</definedName>
    <definedName name="aaa" hidden="1">{"AnalRSA",#N/A,TRUE,"PL-Anal";"AnalIAS",#N/A,TRUE,"PL-Anal"}</definedName>
    <definedName name="AccessDatabase" hidden="1">"C:\Мои документы\Базовая сводная обязательств1.mdb"</definedName>
    <definedName name="anscount" hidden="1">2</definedName>
    <definedName name="as" hidden="1">{#VALUE!,#N/A,TRUE,0;#N/A,#N/A,TRUE,0}</definedName>
    <definedName name="bp" hidden="1">{#N/A,#N/A,TRUE,"Fields";#N/A,#N/A,TRUE,"Sens"}</definedName>
    <definedName name="COMPARE" hidden="1">{"Table A,pg 1",#N/A,FALSE,"Table A-Prov GUR";"Table A,pg 2",#N/A,FALSE,"Table A-Prov GUR"}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g" hidden="1">{#N/A,#N/A,TRUE,"Fields";#N/A,#N/A,TRUE,"Sens"}</definedName>
    <definedName name="e" hidden="1">[4]Списки!$C$2:$C$6</definedName>
    <definedName name="ev.Calculation" hidden="1">-4135</definedName>
    <definedName name="ev.Initialized" hidden="1">FALSE</definedName>
    <definedName name="hn.Delete015" hidden="1">#N/A</definedName>
    <definedName name="hn.ModelVersion" hidden="1">1</definedName>
    <definedName name="hn.NoUpload" hidden="1">0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imcount" hidden="1">2</definedName>
    <definedName name="lll" hidden="1">#N/A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Pal_Workbook_GUID" hidden="1">"F2KCST2P2NN4JBRAKZ8ECH9N"</definedName>
    <definedName name="pr" hidden="1">Main.SAPF4Help()</definedName>
    <definedName name="qw" hidden="1">{#N/A,#N/A,TRUE,"Fields";#N/A,#N/A,TRUE,"Sens"}</definedName>
    <definedName name="rgfsdh" hidden="1">Main.SAPF4Help()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</definedName>
    <definedName name="RiskNumSimulations" hidden="1">1</definedName>
    <definedName name="RISKOptimizerReportWorkbookLastModelTag" hidden="1">"Гипотезы_17.07 ИТОГ +Опт Орг +алгоритм2.xlsx"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"$AY$46"</definedName>
    <definedName name="RiskSelectedNameCell1" hidden="1">"$AZ$3"</definedName>
    <definedName name="RiskSelectedNameCell2" hidden="1">"$AB$2"</definedName>
    <definedName name="RiskStandardRecalc" hidden="1">1</definedName>
    <definedName name="RiskSwapState" hidden="1">FALSE</definedName>
    <definedName name="RiskUpdateDisplay" hidden="1">TRUE</definedName>
    <definedName name="RiskUseDifferentSeedForEachSim" hidden="1">FALSE</definedName>
    <definedName name="RiskUseFixedSeed" hidden="1">TRUE</definedName>
    <definedName name="RiskUseMultipleCPUs" hidden="1">TRUE</definedName>
    <definedName name="SAPBEXhrIndnt" hidden="1">1</definedName>
    <definedName name="SAPBEXrevision" hidden="1">1</definedName>
    <definedName name="SAPBEXsysID" hidden="1">"RNW"</definedName>
    <definedName name="SAPBEXwbID" hidden="1">"BL3EEFI3L06M2TPQQPXUMU9BS"</definedName>
    <definedName name="SAPFuncF4Help" hidden="1">Main.SAPF4Help()</definedName>
    <definedName name="SAPFuncF4Help2" hidden="1">Main.SAPF4Help()</definedName>
    <definedName name="sencount" hidden="1">4</definedName>
    <definedName name="set_language" hidden="1">[5]Settings!$B$2</definedName>
    <definedName name="set_show_input_fields" hidden="1">[6]Settings!$B$5</definedName>
    <definedName name="vitaly" hidden="1">[1]RSOILBAL!#REF!</definedName>
    <definedName name="wrn.Base." hidden="1">{"Base_Economics",#N/A,FALSE,"BP Amoco Summary";"Base_MOD_CashFlows",#N/A,FALSE,"BP Amoco Summary"}</definedName>
    <definedName name="wrn.Bus._.Plan." hidden="1">{"Bus_Plan_Sht",#N/A,FALSE,"Bus Plan Sht"}</definedName>
    <definedName name="wrn.Coded._.IAS._.FS." hidden="1">{"IASTrail",#N/A,FALSE,"IAS"}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cremental." hidden="1">{"Incremental_Cashflows",#N/A,FALSE,"BP Amoco Summary";"Incremental_Economics",#N/A,FALSE,"BP Amoco Summary"}</definedName>
    <definedName name="wrn.Inflation._.factors._.used." hidden="1">{#N/A,#N/A,FALSE,"Infl_fact"}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Table._.A." hidden="1">{"Table A,pg 1",#N/A,FALSE,"Table A-Prov GUR";"Table A,pg 2",#N/A,FALSE,"Table A-Prov GUR"}</definedName>
    <definedName name="wrn.Table._.A1." hidden="1">{"Table A1,pg 1",#N/A,FALSE,"Table A1-Net Prov Res";"Table A1,pg 2",#N/A,FALSE,"Table A1-Net Prov Res"}</definedName>
    <definedName name="wrn.Полный._.отчет._.по._.себестоимости.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wrn.Свод._.затрат._.на._.производство." hidden="1">{#N/A,#N/A,FALSE,"СВОД"}</definedName>
    <definedName name="wrn.Смета_Ц1." hidden="1">{"Смета_Ц1",#N/A,FALSE,"Сметы_затрат_по_цехам"}</definedName>
    <definedName name="wrn.Сметы._.затрат._.по._.цехам.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XLRPARAMS_ParamTitle" hidden="1">[7]XLR_NoRangeSheet!$B$6</definedName>
    <definedName name="YFNFIF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yjdjt" hidden="1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ED647E8_4EEC_4A0D_9BC3_E1B24058B5A7_.wvu.FilterData" hidden="1">#REF!</definedName>
    <definedName name="Z_0FEE6DF0_B6B1_409E_9012_941C2AD3D757_.wvu.FilterData" hidden="1">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3AD0CD_BF0C_4C4E_9071_158A2F5215E2_.wvu.Rows" hidden="1">[8]П!$A$9:$IV$116,[8]П!$A$124:$IV$140,[8]П!$A$143:$IV$153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4F7FD5E1_AFE0_11D4_AB84_00C04F9A6C2B_.wvu.Rows" hidden="1">'[9]бюдж с расшифр(ст)'!$A$11:$IV$16,'[9]бюдж с расшифр(ст)'!$A$638:$IV$1344</definedName>
    <definedName name="Z_4F7FD5E2_AFE0_11D4_AB84_00C04F9A6C2B_.wvu.Rows" hidden="1">'[9]бюдж с расшифр(ст)'!$A$11:$IV$16,'[9]бюдж с расшифр(ст)'!$A$638:$IV$1344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CDC4021_B996_11D4_AB84_00C04F9A6C2B_.wvu.Rows" hidden="1">'[9]бюдж с расшифр(ст)'!$A$11:$IV$16,'[9]бюдж с расшифр(ст)'!$A$638:$IV$1344</definedName>
    <definedName name="Z_9DFA07EB_C6E0_4532_9E8F_13C24B46A1AE_.wvu.FilterData" hidden="1">#REF!</definedName>
    <definedName name="Z_9F4E9141_41FC_4B2C_AC1F_EC647474A564_.wvu.PrintArea" hidden="1">[8]П!$A$119:$AG$154</definedName>
    <definedName name="Z_9F4E9141_41FC_4B2C_AC1F_EC647474A564_.wvu.Rows" hidden="1">[8]П!$A$9:$IV$116</definedName>
    <definedName name="Z_A0DAD961_7197_404E_AC96_B0E615F9E830_.wvu.FilterData" hidden="1">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5956C1_7940_11D2_893F_00C04FC53645_.wvu.Rows" hidden="1">[10]расш.кальк.!$A$6:$IV$18,[10]расш.кальк.!$A$32:$IV$57,[10]расш.кальк.!$A$119:$IV$140,[10]расш.кальк.!$A$216:$IV$241,[10]расш.кальк.!$A$324:$IV$324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A96B2A2_B96B_11D4_AB84_00C04F9A6C2B_.wvu.Rows" hidden="1">'[9]бюдж с расшифр(ст)'!$A$11:$IV$16,'[9]бюдж с расшифр(ст)'!$A$638:$IV$1344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796ED81_7948_11D2_B83F_00C04FC56A76_.wvu.Rows" hidden="1">'[11]смета+расш.'!$A$180:$IV$181,'[11]смета+расш.'!$A$248:$IV$250,'[11]смета+расш.'!$A$252:$IV$253,'[11]смета+расш.'!$A$259:$IV$261,'[11]смета+расш.'!$A$263:$IV$263,'[11]смета+расш.'!$A$269:$IV$271,'[11]смета+расш.'!$A$273:$IV$273,'[11]смета+расш.'!$A$279:$IV$281,'[11]смета+расш.'!$A$283:$IV$283,'[11]смета+расш.'!$A$290:$IV$293,'[11]смета+расш.'!$A$297:$IV$300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аа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вп" hidden="1">[3]RSOILBAL!#REF!</definedName>
    <definedName name="аочрч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Апрель" hidden="1">Main.SAPF4Help()</definedName>
    <definedName name="Ачинск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б" hidden="1">{"IASTrail",#N/A,FALSE,"IAS"}</definedName>
    <definedName name="б1111" hidden="1">{"IAS Mapping",#N/A,FALSE,"RSA_FS";#N/A,#N/A,FALSE,"CHECK!";#N/A,#N/A,FALSE,"Recon";#N/A,#N/A,FALSE,"NMG";#N/A,#N/A,FALSE,"Journals";"AnalRSA",#N/A,FALSE,"PL-Anal";"AnalIAS",#N/A,FALSE,"PL-Anal";#N/A,#N/A,FALSE,"COS"}</definedName>
    <definedName name="ббб" hidden="1">{"AnalRSA",#N/A,TRUE,"PL-Anal";"AnalIAS",#N/A,TRUE,"PL-Anal"}</definedName>
    <definedName name="бббб" hidden="1">{"IASTrail",#N/A,FALSE,"IAS"}</definedName>
    <definedName name="ббббб" hidden="1">{#N/A,#N/A,FALSE,"FA_1";#N/A,#N/A,FALSE,"Dep'n SE";#N/A,#N/A,FALSE,"Dep'n FC"}</definedName>
    <definedName name="ббббббб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боолло" hidden="1">{"IASBS",#N/A,TRUE,"IAS";"IASPL",#N/A,TRUE,"IAS";"IASNotes",#N/A,TRUE,"IAS";"CFDir - expanded",#N/A,TRUE,"CF DIR"}</definedName>
    <definedName name="бььбо" hidden="1">{#N/A,#N/A,TRUE,"MAP";#N/A,#N/A,TRUE,"STEPS";#N/A,#N/A,TRUE,"RULES"}</definedName>
    <definedName name="варо" hidden="1">Main.SAPF4Help()</definedName>
    <definedName name="ваырваро" hidden="1">Main.SAPF4Help()</definedName>
    <definedName name="вгегев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генгв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егвг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вегвег" hidden="1">{#N/A,#N/A,FALSE,"СВОД"}</definedName>
    <definedName name="вегвуеу" hidden="1">{#N/A,#N/A,FALSE,"СВОД"}</definedName>
    <definedName name="вегг" hidden="1">{#N/A,#N/A,FALSE,"СВОД"}</definedName>
    <definedName name="вегег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ен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енш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жыколтзкнлувр" hidden="1">[7]XLR_NoRangeSheet!$B$6</definedName>
    <definedName name="вор" hidden="1">Main.SAPF4Help()</definedName>
    <definedName name="врв" hidden="1">{#N/A,#N/A,FALSE,"Infl_fact"}</definedName>
    <definedName name="галя" hidden="1">{"Смета_Ц1",#N/A,FALSE,"Сметы_затрат_по_цехам"}</definedName>
    <definedName name="гггг" hidden="1">Main.SAPF4Help()</definedName>
    <definedName name="год" hidden="1">Main.SAPF4Help()</definedName>
    <definedName name="гшн" hidden="1">Main.SAPF4Help()</definedName>
    <definedName name="д" hidden="1">{"Смета_Ц1",#N/A,FALSE,"Сметы_затрат_по_цехам"}</definedName>
    <definedName name="дглп" hidden="1">{#N/A,#N/A,FALSE,"СВОД"}</definedName>
    <definedName name="ддд" hidden="1">{#N/A,#N/A,FALSE,"СВОД"}</definedName>
    <definedName name="ДДД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ддд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олж" hidden="1">{#N/A,#N/A,FALSE,"СВОД"}</definedName>
    <definedName name="Длинный" hidden="1">[12]EKDEB90!#REF!</definedName>
    <definedName name="дом" hidden="1">{"AnalRSA",#N/A,TRUE,"PL-Anal";"AnalIAS",#N/A,TRUE,"PL-Anal"}</definedName>
    <definedName name="е" hidden="1">{#N/A,#N/A,FALSE,"СВОД"}</definedName>
    <definedName name="евв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ек" hidden="1">Main.SAPF4Help()</definedName>
    <definedName name="еук" hidden="1">Main.SAPF4Help()</definedName>
    <definedName name="ефе" hidden="1">Main.SAPF4Help()</definedName>
    <definedName name="зщш" hidden="1">Main.SAPF4Help()</definedName>
    <definedName name="ииии" hidden="1">Main.SAPF4Help()</definedName>
    <definedName name="Июнь" hidden="1">Main.SAPF4Help()</definedName>
    <definedName name="й" hidden="1">{#VALUE!,#N/A,TRUE,0;#N/A,#N/A,TRUE,0}</definedName>
    <definedName name="капр" hidden="1">Main.SAPF4Help()</definedName>
    <definedName name="Кипр" hidden="1">#REF!</definedName>
    <definedName name="лшн" hidden="1">{"Смета_Ц1",#N/A,FALSE,"Сметы_затрат_по_цехам"}</definedName>
    <definedName name="Ля" hidden="1">{"Смета_Ц1",#N/A,FALSE,"Сметы_затрат_по_цехам"}</definedName>
    <definedName name="МАРТ" hidden="1">Main.SAPF4Help()</definedName>
    <definedName name="мс" hidden="1">{#N/A,#N/A,FALSE,"СВОД"}</definedName>
    <definedName name="наталья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наташа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нефтепрод.Октябрь161105" hidden="1">Main.SAPF4Help()</definedName>
    <definedName name="НПЗ" hidden="1">Main.SAPF4Help()</definedName>
    <definedName name="оаоо" hidden="1">{"AnalRSA",#N/A,TRUE,"PL-Anal";"AnalIAS",#N/A,TRUE,"PL-Anal"}</definedName>
    <definedName name="_xlnm.Print_Area" localSheetId="2">Заявка!$A$1:$C$25</definedName>
    <definedName name="оджод" hidden="1">{"Смета_Ц1",#N/A,FALSE,"Сметы_затрат_по_цехам"}</definedName>
    <definedName name="ожодж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олбобт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олтьпо" hidden="1">Main.SAPF4Help()</definedName>
    <definedName name="п" hidden="1">Main.SAPF4Help()</definedName>
    <definedName name="пара" hidden="1">Main.SAPF4Help()</definedName>
    <definedName name="пгдпг" hidden="1">{"Смета_Ц1",#N/A,FALSE,"Сметы_затрат_по_цехам"}</definedName>
    <definedName name="пгдпп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пгл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переработка" hidden="1">Main.SAPF4Help()</definedName>
    <definedName name="пллпль" hidden="1">{"IAS Mapping",#N/A,TRUE,"RSA_FS"}</definedName>
    <definedName name="полп" hidden="1">{"Смета_Ц1",#N/A,FALSE,"Сметы_затрат_по_цехам"}</definedName>
    <definedName name="полугодие" hidden="1">Main.SAPF4Help()</definedName>
    <definedName name="проек" hidden="1">Main.SAPF4Help()</definedName>
    <definedName name="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о" hidden="1">{"BS1",#N/A,TRUE,"RSA_FS";"BS2",#N/A,TRUE,"RSA_FS";"BS3",#N/A,TRUE,"RSA_FS"}</definedName>
    <definedName name="рарп" hidden="1">{"AnalRSA",#N/A,TRUE,"PL-Anal";"AnalIAS",#N/A,TRUE,"PL-Anal"}</definedName>
    <definedName name="реагенты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СН" hidden="1">Main.SAPF4Help()</definedName>
    <definedName name="соль" hidden="1">{"Смета_Ц1",#N/A,FALSE,"Сметы_затрат_по_цехам"}</definedName>
    <definedName name="Столбец1">data!$B$3:$B$9</definedName>
    <definedName name="Столбец10">data!$C$16:$C$23</definedName>
    <definedName name="Столбец11">data!$D$16:$D$20</definedName>
    <definedName name="Столбец12">data!$E$16:$E$19</definedName>
    <definedName name="Столбец13">data!$F$16:$F$18</definedName>
    <definedName name="Столбец14">data!$G$16:$G$24</definedName>
    <definedName name="Столбец15">data!$H$16:$H$20</definedName>
    <definedName name="Столбец16">data!$I$16:$I$19</definedName>
    <definedName name="Столбец17">data!$J$16:$J$21</definedName>
    <definedName name="Столбец18">data!$K$16:$K$22</definedName>
    <definedName name="Столбец19">data!$L$16:$L$19</definedName>
    <definedName name="Столбец2">data!$C$3:$C$7</definedName>
    <definedName name="Столбец20">data!$M$16:$M$25</definedName>
    <definedName name="Столбец21">data!$N$16:$N$22</definedName>
    <definedName name="Столбец22">data!$O$16:$O$20</definedName>
    <definedName name="Столбец23">data!$P$16:$P$18</definedName>
    <definedName name="Столбец24">data!$Q$16:$Q$21</definedName>
    <definedName name="Столбец25">data!$R$16:$R$21</definedName>
    <definedName name="Столбец26">data!$S$16:$S$20</definedName>
    <definedName name="Столбец27">data!$T$16:$T$20</definedName>
    <definedName name="Столбец28">data!$U$16:$U$21</definedName>
    <definedName name="Столбец29">data!$V$16:$V$21</definedName>
    <definedName name="Столбец3">data!$D$3:$D$7</definedName>
    <definedName name="Столбец30">data!$W$16</definedName>
    <definedName name="Столбец31">data!$X$16</definedName>
    <definedName name="Столбец4">data!$E$3:$E$7</definedName>
    <definedName name="Столбец5">data!$F$3:$F$7</definedName>
    <definedName name="Столбец6">data!$G$3</definedName>
    <definedName name="Столбец7">data!$H$3</definedName>
    <definedName name="Столбец8">data!$I$3</definedName>
    <definedName name="Столбец9">data!$B$16:$B$21</definedName>
    <definedName name="СтранноеИмя" hidden="1">Main.SAPF4Help()</definedName>
    <definedName name="таблица" hidden="1">{#N/A,#N/A,FALSE,"Infl_fact"}</definedName>
    <definedName name="тимсч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ТОПЛИВО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трр" hidden="1">Main.SAPF4Help()</definedName>
    <definedName name="ттт" hidden="1">Main.SAPF4Help()</definedName>
    <definedName name="тэп02008" hidden="1">Main.SAPF4Help()</definedName>
    <definedName name="тэп2008" hidden="1">Main.SAPF4Help()</definedName>
    <definedName name="фа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евраль" hidden="1">Main.SAPF4Help()</definedName>
    <definedName name="форма" hidden="1">{#N/A,#N/A,FALSE,"FA_1";#N/A,#N/A,FALSE,"Dep'n SE";#N/A,#N/A,FALSE,"Dep'n FC"}</definedName>
    <definedName name="Химвода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ЦФ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апрчпр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щ" hidden="1">Main.SAPF4Help()</definedName>
    <definedName name="щщщщ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ыавпыаыв" hidden="1">Main.SAPF4Help()</definedName>
    <definedName name="ывыв" hidden="1">Main.SAPF4Help()</definedName>
    <definedName name="ысыс" hidden="1">Main.SAPF4Help()</definedName>
    <definedName name="ыфва" hidden="1">{#N/A,#N/A,TRUE,"Fields";#N/A,#N/A,TRUE,"Sens"}</definedName>
    <definedName name="ыц6ц" hidden="1">{#N/A,#N/A,FALSE,"СВОД"}</definedName>
    <definedName name="экспорт" hidden="1">Main.SAPF4Help()</definedName>
    <definedName name="ян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нварь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</definedNames>
  <calcPr calcId="162913"/>
</workbook>
</file>

<file path=xl/calcChain.xml><?xml version="1.0" encoding="utf-8"?>
<calcChain xmlns="http://schemas.openxmlformats.org/spreadsheetml/2006/main">
  <c r="A24" i="4" l="1"/>
  <c r="J13" i="6" l="1"/>
  <c r="K13" i="6"/>
  <c r="L13" i="6"/>
  <c r="M13" i="6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I13" i="6"/>
  <c r="A23" i="4" l="1"/>
  <c r="K14" i="6" l="1"/>
  <c r="J14" i="6"/>
  <c r="I14" i="6"/>
  <c r="H14" i="6"/>
  <c r="G14" i="6"/>
  <c r="F14" i="6"/>
  <c r="E14" i="6"/>
  <c r="D14" i="6"/>
  <c r="C14" i="6"/>
  <c r="B14" i="6"/>
</calcChain>
</file>

<file path=xl/sharedStrings.xml><?xml version="1.0" encoding="utf-8"?>
<sst xmlns="http://schemas.openxmlformats.org/spreadsheetml/2006/main" count="222" uniqueCount="199">
  <si>
    <t>Укажите потребность в инвестициях, руб.</t>
  </si>
  <si>
    <t>Потенциальный эффект для заказчика при внедрении вашего решения</t>
  </si>
  <si>
    <t>Веб-сайт (при наличии)</t>
  </si>
  <si>
    <t>Город, где работает команда</t>
  </si>
  <si>
    <t>Рабочий телефон</t>
  </si>
  <si>
    <t>Краткое описание решения</t>
  </si>
  <si>
    <t>Полное описание проекта</t>
  </si>
  <si>
    <t>Кросс-функциональные решения</t>
  </si>
  <si>
    <t>Импортозамещение оборудования и услуг</t>
  </si>
  <si>
    <t>Зеленая энергетика</t>
  </si>
  <si>
    <t>Капитальное строительство, энергетика, подготовка и транспорт углеводородов</t>
  </si>
  <si>
    <t>Разработка и эксплуатация месторождений</t>
  </si>
  <si>
    <t>Бурение и внутрискважинные работы</t>
  </si>
  <si>
    <t>Геологоразведка и определение характеристик пластовых систем</t>
  </si>
  <si>
    <t>*Все поля являются обязательными для заполнения</t>
  </si>
  <si>
    <t>Несейсмические методы ГРР</t>
  </si>
  <si>
    <t>Технологии повышения эффективности определения наличия коллектора, литологии и характера насыщения пластов</t>
  </si>
  <si>
    <t>Методы снятия геологических неопределенностей в переходных зонах пластов</t>
  </si>
  <si>
    <t>Способы доизучения и локализации запасов сложнопостроенных залежей углеводородов</t>
  </si>
  <si>
    <t>Инструменты поиска и оконтуривания залежей, включая технологии спектральной декомпозиции и повышения вертикальной разрешающей способности</t>
  </si>
  <si>
    <t>Новые технологии прогноза перспективности нефтегазоносности ТрИЗ и нетрадиционных запасов УВ (в том числе доюрского комплекса)</t>
  </si>
  <si>
    <t xml:space="preserve">Комплексные полевые и дистанционные методы поиска и разведки углеводородных месторождений </t>
  </si>
  <si>
    <t>Сейсмика</t>
  </si>
  <si>
    <t>Повышение качества прогноза свойств пластовых систем по данным СРР в карбонатных коллекторах</t>
  </si>
  <si>
    <t>Применение новых решений в области проведения и обработки 3D СРР</t>
  </si>
  <si>
    <t xml:space="preserve">Способы повышения качества данных 2D сейсморазведки </t>
  </si>
  <si>
    <t>Технологии оптимизации проведения, обработки и интерпретации данных СРР для последующего геологического моделирования</t>
  </si>
  <si>
    <t>Современные методы и технологии проведения 4D сейсморазведки</t>
  </si>
  <si>
    <t>Решения по передаче, обработки и интерпретации данных сейсмики в режиме реального времени</t>
  </si>
  <si>
    <t>Новые технологии проведения сейсморазведки, включая применение подходов сокращения затрат и снижения воздействия на компоненты природной среды</t>
  </si>
  <si>
    <t>Техника и технология использования нелинейных эффектов для решения прикладных задач нефтегазовой сейсморазведки</t>
  </si>
  <si>
    <t>Моделирование и цифровизация</t>
  </si>
  <si>
    <t>Применение высокопроизводительных технологий, предиктивной аналитики, интеллектуальной автоматизации на этапе обработки и комплексной геолого-геофизической интерпретации данных</t>
  </si>
  <si>
    <t>Методы уточнение модели насыщения коллектора для локализации запасов</t>
  </si>
  <si>
    <t>Решения повышения эффективности интерпретации данных и моделирования объектов, снижение неопределенностей</t>
  </si>
  <si>
    <t>Моделирование морфологии и параметров геологических объектов</t>
  </si>
  <si>
    <t>Моделирование и анализ насыщения коллектора</t>
  </si>
  <si>
    <t xml:space="preserve">Геофизические исследования скважин </t>
  </si>
  <si>
    <t>Новые внутрискважинные бескабельные системы приема, передачи, сбора и интерпретации данных в процессе ГИС / ПГИ</t>
  </si>
  <si>
    <t>Оборудование и технологии для проведения поточечного гидродинамического каротажа с отбором проб (аналог MDT), включая на скважинах с АВПД</t>
  </si>
  <si>
    <t>Оптимизация комплекса оборудования и высокотехнологичные приборы для проведения ГИС / ПГИ</t>
  </si>
  <si>
    <t>Технология повышения прогнозирования коллекторских свойств продуктивных пластов, с целью снижения рисков вовлечения запасов</t>
  </si>
  <si>
    <t>Лабораторные исследования</t>
  </si>
  <si>
    <t>Решения автоматизации и цифровизации обработки данных о керне и флюидах</t>
  </si>
  <si>
    <t>Подходы и инструменты оптимизации процессов керновых исследования</t>
  </si>
  <si>
    <t>Оборудование и технологии исследования и отбора проб пластовых флюидов</t>
  </si>
  <si>
    <t>Бурение и заканчивание скважин</t>
  </si>
  <si>
    <t>Технологии сокращения отходов после бурения: утилизация и применение буревого шлама и растворов после очистки</t>
  </si>
  <si>
    <t>Подходы равнопроходного бурения хвостовиков с последующей интенсификацией добычи</t>
  </si>
  <si>
    <t>Высокоэффективное оборудование строительства и заканчивания скважины (подвески хвостовиков, пакеры, обратные и циркуляционные клапаны, отклонители, муфты и т.д.) российского производства</t>
  </si>
  <si>
    <t>Технологии повышения эффективности сложных ГТМ (уплотняющее бурение, ЗБС и т.д.)</t>
  </si>
  <si>
    <t>Подходы повышения эффективности и оптимизации процессов бурения и заканчивания скважин, включая применение нового оборудования и материалов</t>
  </si>
  <si>
    <t>Отечественных технологии бурения скважин с большим отходом от вертикали (РУС и ВЗД)</t>
  </si>
  <si>
    <t>Повышение качества цементирования обсадных колонн на основе применения добавок, улучшающих свойства цементного камня (упругость, качество адгезии и т.д.)</t>
  </si>
  <si>
    <t>Технологии и программы сопровождения проводки горизонтальных скважин с максимальной эффективной проходкой в осложненных коллекторах</t>
  </si>
  <si>
    <t>Высокоэффективное оборудование и технологии строительства многоствольных и многозабойных скважин</t>
  </si>
  <si>
    <t>Гидравлический разрыв пласта</t>
  </si>
  <si>
    <t>Эффективные технологии повторного МГРП на ГС</t>
  </si>
  <si>
    <t>Методы повышения эффективности операций МГРП, включая применение альтернативных жидкостей разрыва и расклинивающих агентов</t>
  </si>
  <si>
    <t>Технические решения проведения операций ГРП (компоновки, пробки и т.д.)</t>
  </si>
  <si>
    <t>Подходы эффективной подготовки операций ГРП: дизайн, жидкости, материалы и т.д.</t>
  </si>
  <si>
    <t>Отечественные флота ГРП</t>
  </si>
  <si>
    <t>Геонавигация и контроль параметров</t>
  </si>
  <si>
    <t>Увеличение объема и точности измерений для оптимизации бурения за счет более совершенных методов M/LWD и интерпретации данных</t>
  </si>
  <si>
    <t>Новые технологии повышения информативности каротажных данных в процессе бурения</t>
  </si>
  <si>
    <t>Оборудование и технологии прогноза и мониторинга параметров работы трещин МГРП</t>
  </si>
  <si>
    <t>Инструменты моделировании и прогнозирования зон с АВПД / АНПД с целью снижения аварийности в процессе строительства скважины</t>
  </si>
  <si>
    <t>Текущий и капитальный ремонт скважин</t>
  </si>
  <si>
    <t xml:space="preserve">Оборудование и технологии повышения эффективности освоения и ремонтов скважин "сложных" пластов (АВПД,АНПД, карбонатные коллектора, высокий газовый фактор и т.д.) </t>
  </si>
  <si>
    <t>Технология cнижение продолжительности и повышения эффективности операций ремонта скважин, включая сокращение спуско-подъемных операциий</t>
  </si>
  <si>
    <t>Увеличение успешности проведения РИР (МКД, перетоки, негерметичности, газопроявления) за счет более эффективных материалов и технологий</t>
  </si>
  <si>
    <t>Применение ГНКТ отечественного производства</t>
  </si>
  <si>
    <t>Высокоэффективные технологии и подходы освоения и ремонта скважин со сложной конструкцией забоя</t>
  </si>
  <si>
    <t>Методики и технологии глушения скважин</t>
  </si>
  <si>
    <t>Цифровизация и автоматизация процессов строительства и ремонта скважин</t>
  </si>
  <si>
    <t>Увеличение скорости и безопасности операционных процедур бурения и ВСР за счет автоматизированных решений</t>
  </si>
  <si>
    <t>Инструменты и программы оценки ресурса оборудования и прогнозирования отказов / осложнений в процессе бурения и ВСР с целью снижения НПВ</t>
  </si>
  <si>
    <t>Технологии сокращения трудозатрат на планирование, инжиниринг, супервайзинг операций бурения и ВСР</t>
  </si>
  <si>
    <t>Инструменты реализации цифровой буровой (автоматизация оборудования и интерпретации данных)</t>
  </si>
  <si>
    <t>Технологии и инструменты прогнозирования ГНВП</t>
  </si>
  <si>
    <t>Разработка и внедрение программ-симуляторов работы КРС и ГНКТ</t>
  </si>
  <si>
    <t>Технологии и инструменты автоматизированного измерения параметров входного и выходного контроля бурового раствора, анализа шлама в процессе бурения</t>
  </si>
  <si>
    <t>Разработка месторождений нефти и газа</t>
  </si>
  <si>
    <t>Способы повышения рентабельности разработки запасов с низким коэффициентом нефтенасыщенности, включая краевые зоны</t>
  </si>
  <si>
    <t>Технологии и способы вовлечения остаточной нефтенасыщенности месторождений углеводородов</t>
  </si>
  <si>
    <t>Оборудование и технологии управления добычей и закачкой по многозабойным скважинам</t>
  </si>
  <si>
    <t>Способы и решения оптимизации добывающей и нагнетательно сеток скважин объектов разработки</t>
  </si>
  <si>
    <t>Эксплуатация скважин и подземное оборудование</t>
  </si>
  <si>
    <t>Подземное оборудование, технологии, методы и способы эксплуатации скважин с высоким газовым фактором</t>
  </si>
  <si>
    <t>Погружное насосное оборудование для подъема жидкости из добывающих скважин с дебитом менее 30м3/сут</t>
  </si>
  <si>
    <t>Компоновки и технологии одновременно-раздельной эксплуатации скважин, в т.ч. Решения контроля выработки запасов</t>
  </si>
  <si>
    <t>Интеллектуальные системы контроля и управления профилем притока скважин</t>
  </si>
  <si>
    <t>Технологии и методы борьбы с АСПО и механическими примесями на забое и в НКТ</t>
  </si>
  <si>
    <t>Оборудование и инструменты газлифтной эксплуатации скважин</t>
  </si>
  <si>
    <t>Энергоэффективное насосное оборудование, включая увеличение межремонтного периода работы</t>
  </si>
  <si>
    <t>Методы и технологии для эксплуатации подземного оборудования в условиях высокой вязкости пластового флюида</t>
  </si>
  <si>
    <t>Новые технологии и системы антикоррозийной и антиабразивной защиты внутрискважинного оборудования</t>
  </si>
  <si>
    <t>Обустройство кустовых площадок и устьевое оборудование</t>
  </si>
  <si>
    <t>Технологии и решения учета и контроля перемещения оборудования</t>
  </si>
  <si>
    <t>Блочно-модульное строительство и мобильные решения</t>
  </si>
  <si>
    <t>Современные технологии, материалы, конструкции для снижения стоимости строительства кустовых площадок</t>
  </si>
  <si>
    <t>Технологии и эффективные методы борьбы с отложениями АСПО в нефтепромысловом оборудовании</t>
  </si>
  <si>
    <t>Техника и технологии подготовки воды для закачки в систему ППД</t>
  </si>
  <si>
    <t>Способы оптимизации оборудования кустовых площадок</t>
  </si>
  <si>
    <t>Многофазные измерительные устройства дебита жидкости и системы поточного анализа химического состава нефти и попутного газа</t>
  </si>
  <si>
    <t>Методы увеличения нефтеотдачи и интенсификации притока</t>
  </si>
  <si>
    <t>Технологии снижения обводненности скважин на месторождениях поздней стадии разработки</t>
  </si>
  <si>
    <t>Решения и инструменты снижения обводненности нефтяных и газовых скважин на забое</t>
  </si>
  <si>
    <t>Повышения коэффициента вытеснения за счет применения химических МУН</t>
  </si>
  <si>
    <t>Экономически эффективные технологии газовых МУН</t>
  </si>
  <si>
    <t>Технологии оптимизации ОПЗ неоднородных нефтяных пластов</t>
  </si>
  <si>
    <t>Цифровизация и автоматизация добычи углеводородов</t>
  </si>
  <si>
    <t>Инструменты и программы сбора и обработки информации, с использованием искусственного интеллекта, для реализации цифрового месторождения</t>
  </si>
  <si>
    <t>Комплексные системы предиктивной аналитики динамического оборудования и увеличения скорости принятия решений</t>
  </si>
  <si>
    <t>Решения искусственного интеллекта для задач оптимизации процессов разработки и добычи углеводородов</t>
  </si>
  <si>
    <t>Проектирование и строительство капитальных объектов</t>
  </si>
  <si>
    <t>Современные проектные решения и технологии строительства внутрипромысловых автодорог, сезонных (зимников) и временных автодорог, в т.ч. применение альтернативных видов транспорта и вовлечения местного материала и бурового шлама</t>
  </si>
  <si>
    <t>Технологии и оборудование для снижения стоимости капитального строительства и обслуживания объектов в условиях многолетнемерзлых грунтов</t>
  </si>
  <si>
    <t>Новые технологии при проектировке и строительстве внутрипромысловых нефтегазопроводов, включая защиту сварных стыков и бесшовные трубы</t>
  </si>
  <si>
    <t>Решения и технологии трубопроводного транспорта и подготовки флюидов с наличием осложняющих факторов (сероводород)</t>
  </si>
  <si>
    <t>Современные технологии, материалы, конструкции для оптимизации затрат капитального строительства</t>
  </si>
  <si>
    <t>Технологии и оборудование для платформенной добычи на шельфе</t>
  </si>
  <si>
    <t>Энергообеспечение, защита и ремонт капитальных объектов</t>
  </si>
  <si>
    <t>Технологии, способы и решения снижения потери электроэнергии в оборудовании и сетях</t>
  </si>
  <si>
    <t>Современные решения и технологии прогнозирования, контроля и управления ремонтом оборудования энергообеспечения</t>
  </si>
  <si>
    <t>Мобильные решения и оборудование обеспечения электроэнергией удаленных объектов и кустовых площадок</t>
  </si>
  <si>
    <t>Технологии защиты, ремонта и поддержания работоспособности внутрипромысловых трубопроводов</t>
  </si>
  <si>
    <t>Импортозамещение ЗИП компрессорного и генерирующего оборудования</t>
  </si>
  <si>
    <t>Современные решения, технологии и способы ремонта и очистки оборудования объектов подготовки и транспорта углеводородов и энергообеспечения, в т.ч. антикоррозийная и антиабразивная защиты</t>
  </si>
  <si>
    <t>Подготовка и транспорт углеводородов</t>
  </si>
  <si>
    <t>Технико-технологические решения увеличения мощности и производительности оборудования подготовки и транспорта нефти и газа</t>
  </si>
  <si>
    <t>Оборудование и технологии переработки и утилизации попутного нефтяного газа (ПНГ), в т.ч. мобильно-блочные решения</t>
  </si>
  <si>
    <t>Новые технологии предотвращения гидратообразования и подходы дозирования ингибиторов гидратообразования</t>
  </si>
  <si>
    <t>Решения и технологии подготовки углеводородов к товарному виду</t>
  </si>
  <si>
    <t>Решения и устройства повышения точности контроля состояния производственных объектов и продуктов нефтегазового производства</t>
  </si>
  <si>
    <t xml:space="preserve">Зеленые технологии и альтернативные источники энергии </t>
  </si>
  <si>
    <t>Решения, технологии и оборудование для целей декарбонизации ТЭК, включая улавливание, захоронение, утилизацию и применение углекислого газа в процессах нефтегазодобычи</t>
  </si>
  <si>
    <t>Решения  производства и аккумуляции электроэнергии из альтернативных источников (мобильные солнечные батареи, ветровые электростанции, геотермальная энергия и т.д.)</t>
  </si>
  <si>
    <t>Технологии извлечения металлов из попутно добываемой воды на объектах нефтегазодобычи</t>
  </si>
  <si>
    <t>Технология генерации и восстановления метанола для использования в процессах подготовки и транспорта углеводородов</t>
  </si>
  <si>
    <t>Цифровизация и автоматизация процессов</t>
  </si>
  <si>
    <t>Применение искусственных интеллектуальных систем, когнитивных технологий, экспертных систем, систем поддержки принятия решений в процессах капитального строительства, энергетики, подготовки и транспорта углеводородов</t>
  </si>
  <si>
    <t>Технологические решения и программы, повышающие эффективность работы персонала на производственных объектах, включая снижение травматизма</t>
  </si>
  <si>
    <t>Инструменты и программы контроля, учета ремонта и обслуживания энергооборудования, с последующей реализацией цифровизации объектов</t>
  </si>
  <si>
    <t>Программное обеспечение для концептуального инжиниринга в рамках интегрированного моделирования</t>
  </si>
  <si>
    <t>Современные решения контроля, автоматизации и роботизации процессов для целей сбора информации и управления (БВС, роботы и т.д.)</t>
  </si>
  <si>
    <t xml:space="preserve">Современные контрольно-измерительные приборы для задач капитального строительства, энергетики, подготовки и транспорта углеводородов </t>
  </si>
  <si>
    <t>Импортозамещение оборудования и ключевых узлов процессов разведки и добычи углеводородов</t>
  </si>
  <si>
    <t>Технологии и оборудование для производства, использования, транспортировки и хранения водорода</t>
  </si>
  <si>
    <r>
      <t xml:space="preserve">УТГ 4 - </t>
    </r>
    <r>
      <rPr>
        <sz val="9"/>
        <color theme="1"/>
        <rFont val="Arial"/>
        <family val="2"/>
        <charset val="204"/>
        <scheme val="minor"/>
      </rPr>
      <t>Компоненты и / или макеты проверены в лабораторных условиях. Продемонстрированы работоспособность и совместимость технологий на достаточно подробных макетах разрабатываемых устройств (объектов) в лабораторных условиях;</t>
    </r>
  </si>
  <si>
    <r>
      <t xml:space="preserve">УТГ 5 - </t>
    </r>
    <r>
      <rPr>
        <sz val="9"/>
        <color theme="1"/>
        <rFont val="Arial"/>
        <family val="2"/>
        <charset val="204"/>
        <scheme val="minor"/>
      </rPr>
      <t xml:space="preserve"> Компоненты и / или макеты подсистем верифицированы в условиях, близких к реальным. Основные технологические компоненты интегрированы с подходящими другими («поддерживающими») элементами, и технология испытана в моделируемых условиях. Достигнут уровень промежуточных / полных масштабов разрабатываемых систем, которые могут быть исследованы на стендовом оборудовании и в условиях, приближенных к натурным условиям. Испытывают не прототипы, а только детализированные макеты разрабатываемых устройств.</t>
    </r>
  </si>
  <si>
    <r>
      <t xml:space="preserve">УТГ 6 - </t>
    </r>
    <r>
      <rPr>
        <sz val="9"/>
        <color theme="1"/>
        <rFont val="Arial"/>
        <family val="2"/>
        <charset val="204"/>
        <scheme val="minor"/>
      </rPr>
      <t>Модель или прототип системы / подсистемы продемонстрированы в условиях, близких к реальным. Прототип системы / подсистемы содержит в детали разрабатываемых устройств. Доказаны реализуемость и эффективность технологий в натурных или близких к натурным условиям и возможность интеграции технологии в компоновку разрабатываемой конструкции, для которой данная технология должна продемонстрировать работоспособность. Возможна полномасштабная разработка системы с реализацией требуемых свойств и уровня характеристик;</t>
    </r>
  </si>
  <si>
    <r>
      <t xml:space="preserve">УТГ 7 - </t>
    </r>
    <r>
      <rPr>
        <sz val="9"/>
        <color theme="1"/>
        <rFont val="Arial"/>
        <family val="2"/>
        <charset val="204"/>
        <scheme val="minor"/>
      </rPr>
      <t>Прототип системы прошел демонстрацию к эксплуатационных условиях. Прототип отражает планируемую штатную систему или близок к ней. На этой стадии решают вопрос о возможности применения целостной технологии на объекте и целесообразности запуска объекта в серийное производство</t>
    </r>
  </si>
  <si>
    <r>
      <t xml:space="preserve"> УТГ 8 - </t>
    </r>
    <r>
      <rPr>
        <sz val="9"/>
        <color theme="1"/>
        <rFont val="Arial"/>
        <family val="2"/>
        <charset val="204"/>
        <scheme val="minor"/>
      </rPr>
      <t>Создана штатная система и освидетельствована (квалифицирована) посредством испытаний и демонстраций. Технология проверена на работоспособность в своей конечной форме и в ожидаемых условиях эксплуатации в составе технической системы (комплекса). В большинстве случаев данный УГТ соответствует окончанию разработки подлинной системы.</t>
    </r>
  </si>
  <si>
    <r>
      <t xml:space="preserve">УТГ 9 - </t>
    </r>
    <r>
      <rPr>
        <sz val="9"/>
        <color theme="1"/>
        <rFont val="Arial"/>
        <family val="2"/>
        <charset val="204"/>
        <scheme val="minor"/>
      </rPr>
      <t xml:space="preserve">Продемонстрирована работа реальной системы в условиях реальной эксплуатации. Технология подготовлена к серийному производству </t>
    </r>
  </si>
  <si>
    <t>Уровень 1</t>
  </si>
  <si>
    <t>Уровень 2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</si>
  <si>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</si>
  <si>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</si>
  <si>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</si>
  <si>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</si>
  <si>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</si>
  <si>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</si>
  <si>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</si>
  <si>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</si>
  <si>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Уровень 3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</si>
  <si>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</si>
  <si>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</si>
  <si>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</si>
  <si>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</si>
  <si>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</si>
  <si>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</si>
  <si>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</si>
  <si>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</si>
  <si>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</si>
  <si>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</si>
  <si>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</si>
  <si>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</si>
  <si>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</si>
  <si>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</si>
  <si>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</si>
  <si>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</si>
  <si>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</si>
  <si>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</si>
  <si>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</si>
  <si>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</si>
  <si>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</si>
  <si>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</si>
  <si>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</si>
  <si>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Наименование раздела</t>
  </si>
  <si>
    <t>Поле для заполнения</t>
  </si>
  <si>
    <r>
      <t xml:space="preserve">ЗАЯВКА
</t>
    </r>
    <r>
      <rPr>
        <sz val="12"/>
        <rFont val="Arial"/>
        <family val="2"/>
        <charset val="204"/>
      </rPr>
      <t>ДЛЯ РЕГИСТРАЦИИ УЧАСТИЯ 
В АКСЕЛЕРАЦИОННОЙ ПРОГРАММЕ INDUSTRIX</t>
    </r>
  </si>
  <si>
    <r>
      <t xml:space="preserve">Технологический фокус. Уровень 1
</t>
    </r>
    <r>
      <rPr>
        <i/>
        <sz val="11"/>
        <rFont val="Arial"/>
        <family val="2"/>
        <charset val="204"/>
      </rPr>
      <t>(выбрать из выпадающего списка в Поле для заполнения)</t>
    </r>
  </si>
  <si>
    <r>
      <t xml:space="preserve">Технологический фокус. Уровень 2
</t>
    </r>
    <r>
      <rPr>
        <i/>
        <sz val="11"/>
        <rFont val="Arial"/>
        <family val="2"/>
        <charset val="204"/>
      </rPr>
      <t>(выбрать из выпадающего списка в Поле для заполнения)</t>
    </r>
  </si>
  <si>
    <r>
      <t xml:space="preserve">Технологический фокус. Уровень 3
</t>
    </r>
    <r>
      <rPr>
        <i/>
        <sz val="11"/>
        <rFont val="Arial"/>
        <family val="2"/>
        <charset val="204"/>
      </rPr>
      <t>(выбрать из выпадающего списка в Поле для заполнения)</t>
    </r>
  </si>
  <si>
    <r>
      <t xml:space="preserve">Уровень готовности технологии / продукта
</t>
    </r>
    <r>
      <rPr>
        <i/>
        <sz val="11"/>
        <rFont val="Arial"/>
        <family val="2"/>
        <charset val="204"/>
      </rPr>
      <t>(выбрать из выпадающего списка в Поле для заполнения)</t>
    </r>
  </si>
  <si>
    <r>
      <t xml:space="preserve">ИНН юр. Лица
</t>
    </r>
    <r>
      <rPr>
        <i/>
        <sz val="11"/>
        <rFont val="Arial"/>
        <family val="2"/>
        <charset val="204"/>
      </rPr>
      <t>(при наличии)</t>
    </r>
  </si>
  <si>
    <r>
      <t xml:space="preserve">Наименование юридического лица
</t>
    </r>
    <r>
      <rPr>
        <i/>
        <sz val="11"/>
        <rFont val="Arial"/>
        <family val="2"/>
        <charset val="204"/>
      </rPr>
      <t>(при наличии)</t>
    </r>
  </si>
  <si>
    <t>Наименование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</si>
</sst>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2" x14ac:knownFonts="1">
    <font>
      <sz val="11"/>
      <color theme="1"/>
      <name val="Arial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  <scheme val="minor"/>
    </font>
    <font>
      <sz val="9"/>
      <color theme="1"/>
      <name val="Arial"/>
      <family val="2"/>
      <charset val="204"/>
      <scheme val="minor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i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0A35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2;&#1086;&#1080;%20&#1076;&#1086;&#1082;&#1091;&#1084;&#1077;&#1085;&#1090;&#1099;\2000&#1087;&#1088;&#1086;&#1077;&#1082;&#1090;\&#1089;&#1084;&#1077;&#1090;&#1072;%20&#1079;&#1072;&#1090;&#1088;&#1072;&#1090;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TEMP\1999&#1075;\&#1040;&#1085;&#1072;&#1083;&#1080;&#1079;\&#1086;&#1090;&#1095;&#1077;&#1090;4%20&#1082;&#1074;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Bogomolov.I.V\Local%20Settings\Temporary%20Internet%20Files\OLK86\BAT\EKON\MINDEB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\&#1043;&#1072;&#1079;&#1087;&#1088;&#1086;&#1084;%20&#1085;&#1077;&#1092;&#1090;&#1100;\&#1055;&#1072;&#1087;&#1082;&#1080;%20&#1087;&#1086;&#1083;&#1100;&#1079;&#1086;&#1074;&#1072;&#1090;&#1077;&#1083;&#1077;&#1081;\&#1051;&#1080;&#1095;&#1085;&#1099;&#1077;%20&#1087;&#1072;&#1087;&#1082;&#1080;\Podvitskiy.dv\My%20Documents\&#1044;&#1077;&#1085;&#1080;&#1089;\&#1052;&#1077;&#1089;&#1103;&#1095;&#1085;&#1072;&#1103;%20&#1086;&#1090;&#1095;&#1077;&#1090;&#1085;&#1086;&#1089;&#1090;&#1100;\&#1044;&#1053;-7\&#1055;&#1088;&#1080;&#1083;&#1086;&#1078;&#1077;&#1085;&#1080;&#1077;%20&#8470;1%20&#1060;&#1086;&#1088;&#1084;&#1091;&#1083;&#1103;&#1088;%20&#1087;&#1086;%20&#1080;&#1089;&#1087;&#1086;&#1083;&#1100;&#1079;&#1091;&#1077;&#1084;&#1099;&#1084;%20&#1090;&#1077;&#1093;&#1085;&#1086;&#1083;&#1086;&#1075;&#1080;&#1103;&#10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rusentsev.ob/Desktop/&#1050;&#1086;&#1087;&#1080;&#1103;%20&#1044;&#1054;&#1056;&#1053;&#1054;&#1056;&#1070;&#1041;&#1059;&#1056;09023_&#1054;&#1083;&#1100;&#1093;&#1086;&#1074;&#1089;&#1082;&#1086;&#1077;%20(2)-unprot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liyaG/Local%20Settings/Temporary%20Internet%20Files/OLKC6/&#1055;&#1072;&#1089;&#1087;&#1086;&#1088;&#1090;%20&#1087;&#1088;&#1086;&#1077;&#1082;&#1090;&#1072;%20-%20&#1043;&#1058;&#1052;%20(&#1088;&#1072;&#1079;&#1074;&#1080;&#1090;&#1080;&#1077;)_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udoc01\peo\&#1052;&#1045;&#1058;&#1054;&#1044;&#1048;&#1050;&#1040;%20&#1055;&#1054;%20&#1055;&#1051;&#1040;&#1053;&#1048;&#1056;&#1054;&#1042;&#1040;&#1053;&#1048;&#1070;%20&#1054;&#1040;&#1054;%20&#1043;&#1040;&#1047;&#1055;&#1056;&#1054;&#1052;\&#1060;&#1072;&#1082;&#1090;%202006\&#1060;&#1040;&#1050;&#1058;_2006\&#1092;&#1080;&#1083;&#1080;&#1072;&#1083;&#1099;_2006_&#1079;&#1072;&#1090;&#1088;&#1072;&#1090;&#1099;_&#1086;&#1078;&#1080;&#1076;&#1072;&#1077;&#1084;&#1086;&#107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erver\All\Documents%20and%20Settings\akorchagina\&#1056;&#1072;&#1073;&#1086;&#1095;&#1080;&#1081;%20&#1089;&#1090;&#1086;&#1083;\&#1050;&#1085;&#1080;&#1075;&#1072;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0;&#1086;&#1079;&#1103;&#1077;&#1074;&#1072;\SEBEST\&#1041;&#1102;&#1076;&#1078;&#1077;&#1090;%20&#1048;&#1070;&#1053;&#1068;2001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A"/>
      <sheetName val="исходные данные"/>
      <sheetName val="MAIN_PARAMETERS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Находка"/>
      <sheetName val="GRAPHS"/>
      <sheetName val="ОРЕХ"/>
      <sheetName val="Chart_Refining_Mix_RUS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  <sheetName val="Справочники"/>
      <sheetName val="2 (вып)"/>
      <sheetName val="ДДС_1"/>
      <sheetName val="Input"/>
      <sheetName val="Calculation"/>
      <sheetName val="ст ГТМ"/>
      <sheetName val="sapactivexlhiddensheet"/>
      <sheetName val="Хаттон 90.90 Femco"/>
      <sheetName val="Списки"/>
      <sheetName val="Справочник"/>
      <sheetName val="Page 11"/>
      <sheetName val="Page 10"/>
      <sheetName val="Page 5"/>
      <sheetName val="Page 7"/>
      <sheetName val="Page 8"/>
      <sheetName val="Page 9"/>
      <sheetName val="Page 13"/>
      <sheetName val="Page 12"/>
      <sheetName val="Page 26"/>
      <sheetName val="Page 22"/>
      <sheetName val="Page 21"/>
      <sheetName val="Page 19"/>
      <sheetName val="Page 15"/>
      <sheetName val="Page 20"/>
      <sheetName val="Page 28"/>
      <sheetName val="Page 27"/>
      <sheetName val="Page 24"/>
      <sheetName val="Page 31"/>
      <sheetName val="Page 25"/>
      <sheetName val="Page 23"/>
      <sheetName val="Page 29"/>
      <sheetName val="Page 30"/>
      <sheetName val="Page 16"/>
      <sheetName val="Page 6"/>
      <sheetName val="Page 17"/>
      <sheetName val="Page 14"/>
      <sheetName val="обр 1"/>
      <sheetName val="06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Ссылки"/>
      <sheetName val="Struct"/>
      <sheetName val="СкладС цен"/>
      <sheetName val="Лист"/>
      <sheetName val="Итог"/>
      <sheetName val="$25 and Base Transneft correc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К"/>
      <sheetName val="расш.кальк."/>
      <sheetName val="общепроизв"/>
      <sheetName val="усл.с сод. ЦАУ"/>
      <sheetName val="смета"/>
      <sheetName val="усл с рент"/>
      <sheetName val="расшифр"/>
      <sheetName val="прочие затраты"/>
      <sheetName val="дороги"/>
      <sheetName val="раб.и усл.произ.хар."/>
      <sheetName val="аморт"/>
      <sheetName val="Бурение"/>
      <sheetName val="бюдж с расшифр(ст)"/>
      <sheetName val="ТПП Л-Усинск"/>
      <sheetName val="расш_кальк_"/>
      <sheetName val="смета+расш."/>
      <sheetName val="#ССЫЛКА"/>
      <sheetName val="смета затрат2000"/>
      <sheetName val="расш_кальк_1"/>
      <sheetName val="усл_с_сод__ЦАУ"/>
      <sheetName val="усл_с_рент"/>
      <sheetName val="прочие_затраты"/>
      <sheetName val="раб_и_усл_произ_хар_"/>
      <sheetName val="ТПП_Л-Усинск"/>
      <sheetName val="смета+расш_"/>
      <sheetName val="бюдж_с_расшифр(ст)"/>
      <sheetName val="XLR_NoRangeSheet"/>
      <sheetName val="расш_кальк_2"/>
      <sheetName val="усл_с_сод__ЦАУ1"/>
      <sheetName val="усл_с_рент1"/>
      <sheetName val="прочие_затраты1"/>
      <sheetName val="раб_и_усл_произ_хар_1"/>
      <sheetName val="ТПП_Л-Усинск1"/>
      <sheetName val="смета+расш_1"/>
      <sheetName val="бюдж_с_расшифр(ст)1"/>
      <sheetName val="смета_затрат2000"/>
    </sheetNames>
    <sheetDataSet>
      <sheetData sheetId="0" refreshError="1"/>
      <sheetData sheetId="1" refreshError="1">
        <row r="6">
          <cell r="A6" t="str">
            <v>Добыча   Ш Г Н</v>
          </cell>
        </row>
        <row r="7">
          <cell r="A7" t="str">
            <v xml:space="preserve">     -жидкости</v>
          </cell>
          <cell r="B7" t="str">
            <v>тн</v>
          </cell>
          <cell r="F7">
            <v>0</v>
          </cell>
          <cell r="G7">
            <v>0</v>
          </cell>
          <cell r="M7">
            <v>0</v>
          </cell>
          <cell r="N7">
            <v>0</v>
          </cell>
        </row>
        <row r="8">
          <cell r="A8" t="str">
            <v xml:space="preserve">     -нефти</v>
          </cell>
          <cell r="B8" t="str">
            <v>тн</v>
          </cell>
          <cell r="F8">
            <v>0</v>
          </cell>
          <cell r="G8">
            <v>0</v>
          </cell>
          <cell r="M8">
            <v>0</v>
          </cell>
          <cell r="N8">
            <v>0</v>
          </cell>
        </row>
        <row r="9">
          <cell r="A9" t="str">
            <v>Расход эл.энергии на:</v>
          </cell>
        </row>
        <row r="10">
          <cell r="A10" t="str">
            <v xml:space="preserve">     -на 1 тн нефти</v>
          </cell>
          <cell r="B10" t="str">
            <v>квтч/тн</v>
          </cell>
          <cell r="F10">
            <v>0</v>
          </cell>
          <cell r="G10">
            <v>0</v>
          </cell>
          <cell r="M10">
            <v>0</v>
          </cell>
          <cell r="N10">
            <v>0</v>
          </cell>
        </row>
        <row r="11">
          <cell r="A11" t="str">
            <v xml:space="preserve">     -на 1 тн жидкости</v>
          </cell>
          <cell r="B11" t="str">
            <v>квтч/тн</v>
          </cell>
          <cell r="F11">
            <v>0</v>
          </cell>
          <cell r="G11">
            <v>0</v>
          </cell>
          <cell r="M11">
            <v>0</v>
          </cell>
          <cell r="N11">
            <v>0</v>
          </cell>
        </row>
        <row r="12">
          <cell r="A12" t="str">
            <v>Общий расход энергии</v>
          </cell>
          <cell r="B12" t="str">
            <v>тыс.квтч</v>
          </cell>
          <cell r="F12">
            <v>0</v>
          </cell>
          <cell r="G12">
            <v>0</v>
          </cell>
          <cell r="M12">
            <v>0</v>
          </cell>
          <cell r="N12">
            <v>0</v>
          </cell>
        </row>
        <row r="13">
          <cell r="A13" t="str">
            <v>Стоимость 1 квтч</v>
          </cell>
          <cell r="B13" t="str">
            <v>руб.</v>
          </cell>
          <cell r="F13">
            <v>0</v>
          </cell>
          <cell r="G13">
            <v>0</v>
          </cell>
          <cell r="M13">
            <v>0</v>
          </cell>
          <cell r="N13">
            <v>0</v>
          </cell>
        </row>
        <row r="14">
          <cell r="A14" t="str">
            <v>ВСЕГО энергетических затрат</v>
          </cell>
          <cell r="B14" t="str">
            <v>млн.руб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Стоимость эл.энергии на :</v>
          </cell>
        </row>
        <row r="16">
          <cell r="A16" t="str">
            <v xml:space="preserve">     -на 1 тн нефти</v>
          </cell>
          <cell r="B16" t="str">
            <v>руб.</v>
          </cell>
          <cell r="F16">
            <v>0</v>
          </cell>
          <cell r="G16">
            <v>0</v>
          </cell>
          <cell r="M16">
            <v>0</v>
          </cell>
          <cell r="N16">
            <v>0</v>
          </cell>
        </row>
        <row r="17">
          <cell r="A17" t="str">
            <v xml:space="preserve">     -на 1 тн жидкости</v>
          </cell>
          <cell r="B17" t="str">
            <v>руб.</v>
          </cell>
          <cell r="F17">
            <v>0</v>
          </cell>
          <cell r="G17">
            <v>0</v>
          </cell>
          <cell r="M17">
            <v>0</v>
          </cell>
          <cell r="N17">
            <v>0</v>
          </cell>
        </row>
        <row r="18">
          <cell r="A18" t="str">
            <v>Реактивная мощность</v>
          </cell>
          <cell r="B18" t="str">
            <v>млн.руб</v>
          </cell>
          <cell r="F18">
            <v>0</v>
          </cell>
          <cell r="G18">
            <v>0</v>
          </cell>
          <cell r="M18">
            <v>0</v>
          </cell>
          <cell r="N18">
            <v>0</v>
          </cell>
        </row>
        <row r="32">
          <cell r="A32" t="str">
            <v>Добыча  Э В Н</v>
          </cell>
          <cell r="F32">
            <v>0</v>
          </cell>
          <cell r="G32">
            <v>0</v>
          </cell>
          <cell r="H32" t="e">
            <v>#DIV/0!</v>
          </cell>
          <cell r="I32" t="e">
            <v>#DIV/0!</v>
          </cell>
          <cell r="M32">
            <v>0</v>
          </cell>
          <cell r="N32">
            <v>0</v>
          </cell>
          <cell r="O32" t="e">
            <v>#DIV/0!</v>
          </cell>
          <cell r="P32" t="e">
            <v>#DIV/0!</v>
          </cell>
          <cell r="R32">
            <v>0</v>
          </cell>
        </row>
        <row r="33">
          <cell r="A33" t="str">
            <v xml:space="preserve">     -жидкости</v>
          </cell>
          <cell r="B33" t="str">
            <v>тн</v>
          </cell>
          <cell r="F33">
            <v>0</v>
          </cell>
          <cell r="G33">
            <v>0</v>
          </cell>
          <cell r="H33" t="e">
            <v>#DIV/0!</v>
          </cell>
          <cell r="I33" t="e">
            <v>#DIV/0!</v>
          </cell>
          <cell r="M33">
            <v>0</v>
          </cell>
          <cell r="N33">
            <v>0</v>
          </cell>
          <cell r="O33" t="e">
            <v>#DIV/0!</v>
          </cell>
          <cell r="P33" t="e">
            <v>#DIV/0!</v>
          </cell>
          <cell r="R33">
            <v>0</v>
          </cell>
        </row>
        <row r="34">
          <cell r="A34" t="str">
            <v xml:space="preserve">     -нефти</v>
          </cell>
          <cell r="B34" t="str">
            <v>тн</v>
          </cell>
          <cell r="F34">
            <v>0</v>
          </cell>
          <cell r="G34">
            <v>0</v>
          </cell>
          <cell r="H34" t="e">
            <v>#DIV/0!</v>
          </cell>
          <cell r="I34" t="e">
            <v>#DIV/0!</v>
          </cell>
          <cell r="M34">
            <v>0</v>
          </cell>
          <cell r="N34">
            <v>0</v>
          </cell>
          <cell r="O34" t="e">
            <v>#DIV/0!</v>
          </cell>
          <cell r="P34" t="e">
            <v>#DIV/0!</v>
          </cell>
          <cell r="R34">
            <v>0</v>
          </cell>
        </row>
        <row r="35">
          <cell r="A35" t="str">
            <v>Расход эл.энергии на:</v>
          </cell>
          <cell r="F35">
            <v>0</v>
          </cell>
          <cell r="G35">
            <v>0</v>
          </cell>
          <cell r="H35" t="e">
            <v>#DIV/0!</v>
          </cell>
          <cell r="I35" t="e">
            <v>#DIV/0!</v>
          </cell>
          <cell r="M35">
            <v>0</v>
          </cell>
          <cell r="N35">
            <v>0</v>
          </cell>
          <cell r="O35" t="e">
            <v>#DIV/0!</v>
          </cell>
          <cell r="P35" t="e">
            <v>#DIV/0!</v>
          </cell>
          <cell r="R35">
            <v>0</v>
          </cell>
        </row>
        <row r="36">
          <cell r="A36" t="str">
            <v xml:space="preserve">     -на 1 тн нефти</v>
          </cell>
          <cell r="B36" t="str">
            <v>квтч/тн</v>
          </cell>
          <cell r="F36">
            <v>0</v>
          </cell>
          <cell r="G36">
            <v>0</v>
          </cell>
          <cell r="H36" t="e">
            <v>#DIV/0!</v>
          </cell>
          <cell r="I36" t="e">
            <v>#DIV/0!</v>
          </cell>
          <cell r="M36">
            <v>0</v>
          </cell>
          <cell r="N36">
            <v>0</v>
          </cell>
          <cell r="O36" t="e">
            <v>#DIV/0!</v>
          </cell>
          <cell r="P36" t="e">
            <v>#DIV/0!</v>
          </cell>
          <cell r="R36">
            <v>0</v>
          </cell>
        </row>
        <row r="37">
          <cell r="A37" t="str">
            <v xml:space="preserve">     -на 1 тн жидкости</v>
          </cell>
          <cell r="B37" t="str">
            <v>квтч/тн</v>
          </cell>
          <cell r="F37">
            <v>0</v>
          </cell>
          <cell r="G37">
            <v>0</v>
          </cell>
          <cell r="H37" t="e">
            <v>#DIV/0!</v>
          </cell>
          <cell r="I37" t="e">
            <v>#DIV/0!</v>
          </cell>
          <cell r="M37">
            <v>0</v>
          </cell>
          <cell r="N37">
            <v>0</v>
          </cell>
          <cell r="O37" t="e">
            <v>#DIV/0!</v>
          </cell>
          <cell r="P37" t="e">
            <v>#DIV/0!</v>
          </cell>
          <cell r="R37">
            <v>0</v>
          </cell>
        </row>
        <row r="38">
          <cell r="A38" t="str">
            <v>Общий расход энергии</v>
          </cell>
          <cell r="B38" t="str">
            <v>тыс.квтч</v>
          </cell>
          <cell r="F38">
            <v>0</v>
          </cell>
          <cell r="G38">
            <v>0</v>
          </cell>
          <cell r="H38" t="e">
            <v>#DIV/0!</v>
          </cell>
          <cell r="I38" t="e">
            <v>#DIV/0!</v>
          </cell>
          <cell r="M38">
            <v>0</v>
          </cell>
          <cell r="N38">
            <v>0</v>
          </cell>
          <cell r="O38" t="e">
            <v>#DIV/0!</v>
          </cell>
          <cell r="P38" t="e">
            <v>#DIV/0!</v>
          </cell>
          <cell r="R38">
            <v>0</v>
          </cell>
        </row>
        <row r="39">
          <cell r="A39" t="str">
            <v>Стоимость 1 квтч</v>
          </cell>
          <cell r="B39" t="str">
            <v>руб.</v>
          </cell>
          <cell r="F39">
            <v>0</v>
          </cell>
          <cell r="G39">
            <v>0</v>
          </cell>
          <cell r="H39" t="e">
            <v>#DIV/0!</v>
          </cell>
          <cell r="I39" t="e">
            <v>#DIV/0!</v>
          </cell>
          <cell r="M39">
            <v>0</v>
          </cell>
          <cell r="N39">
            <v>0</v>
          </cell>
          <cell r="O39" t="e">
            <v>#DIV/0!</v>
          </cell>
          <cell r="P39" t="e">
            <v>#DIV/0!</v>
          </cell>
          <cell r="R39">
            <v>0</v>
          </cell>
        </row>
        <row r="40">
          <cell r="A40" t="str">
            <v>ВСЕГО энергетических затрат</v>
          </cell>
          <cell r="B40" t="str">
            <v>млн.руб</v>
          </cell>
          <cell r="F40">
            <v>0</v>
          </cell>
          <cell r="G40">
            <v>0</v>
          </cell>
          <cell r="H40" t="e">
            <v>#DIV/0!</v>
          </cell>
          <cell r="I40" t="e">
            <v>#DIV/0!</v>
          </cell>
          <cell r="M40">
            <v>0</v>
          </cell>
          <cell r="N40">
            <v>0</v>
          </cell>
          <cell r="O40" t="e">
            <v>#DIV/0!</v>
          </cell>
          <cell r="P40" t="e">
            <v>#DIV/0!</v>
          </cell>
          <cell r="R40">
            <v>0</v>
          </cell>
        </row>
        <row r="41">
          <cell r="A41" t="str">
            <v>Стоимость эл.энергии на :</v>
          </cell>
          <cell r="F41">
            <v>0</v>
          </cell>
          <cell r="G41">
            <v>0</v>
          </cell>
          <cell r="H41" t="e">
            <v>#DIV/0!</v>
          </cell>
          <cell r="I41" t="e">
            <v>#DIV/0!</v>
          </cell>
          <cell r="M41">
            <v>0</v>
          </cell>
          <cell r="N41">
            <v>0</v>
          </cell>
          <cell r="O41" t="e">
            <v>#DIV/0!</v>
          </cell>
          <cell r="P41" t="e">
            <v>#DIV/0!</v>
          </cell>
          <cell r="R41">
            <v>0</v>
          </cell>
        </row>
        <row r="42">
          <cell r="A42" t="str">
            <v xml:space="preserve">     -на 1 тн нефти</v>
          </cell>
          <cell r="B42" t="str">
            <v>руб.</v>
          </cell>
          <cell r="F42">
            <v>0</v>
          </cell>
          <cell r="G42">
            <v>0</v>
          </cell>
          <cell r="H42" t="e">
            <v>#DIV/0!</v>
          </cell>
          <cell r="I42" t="e">
            <v>#DIV/0!</v>
          </cell>
          <cell r="M42">
            <v>0</v>
          </cell>
          <cell r="N42">
            <v>0</v>
          </cell>
          <cell r="O42" t="e">
            <v>#DIV/0!</v>
          </cell>
          <cell r="P42" t="e">
            <v>#DIV/0!</v>
          </cell>
          <cell r="R42">
            <v>0</v>
          </cell>
        </row>
        <row r="43">
          <cell r="A43" t="str">
            <v xml:space="preserve">     -на 1 тн жидкости</v>
          </cell>
          <cell r="B43" t="str">
            <v>руб.</v>
          </cell>
          <cell r="F43">
            <v>0</v>
          </cell>
          <cell r="G43">
            <v>0</v>
          </cell>
          <cell r="H43" t="e">
            <v>#DIV/0!</v>
          </cell>
          <cell r="I43" t="e">
            <v>#DIV/0!</v>
          </cell>
          <cell r="M43">
            <v>0</v>
          </cell>
          <cell r="N43">
            <v>0</v>
          </cell>
          <cell r="O43" t="e">
            <v>#DIV/0!</v>
          </cell>
          <cell r="P43" t="e">
            <v>#DIV/0!</v>
          </cell>
          <cell r="R43">
            <v>0</v>
          </cell>
        </row>
        <row r="44">
          <cell r="A44" t="str">
            <v>Реактивная мощность</v>
          </cell>
          <cell r="B44" t="str">
            <v>тыс.руб.</v>
          </cell>
          <cell r="F44">
            <v>0</v>
          </cell>
          <cell r="G44">
            <v>0</v>
          </cell>
          <cell r="H44" t="e">
            <v>#DIV/0!</v>
          </cell>
          <cell r="I44" t="e">
            <v>#DIV/0!</v>
          </cell>
          <cell r="M44">
            <v>0</v>
          </cell>
          <cell r="N44">
            <v>0</v>
          </cell>
          <cell r="O44" t="e">
            <v>#DIV/0!</v>
          </cell>
          <cell r="P44" t="e">
            <v>#DIV/0!</v>
          </cell>
          <cell r="R44">
            <v>0</v>
          </cell>
        </row>
        <row r="45">
          <cell r="A45" t="str">
            <v>Добыча  струйными насосоми</v>
          </cell>
          <cell r="F45">
            <v>0</v>
          </cell>
          <cell r="G45">
            <v>0</v>
          </cell>
          <cell r="H45" t="e">
            <v>#DIV/0!</v>
          </cell>
          <cell r="I45" t="e">
            <v>#DIV/0!</v>
          </cell>
          <cell r="M45">
            <v>0</v>
          </cell>
          <cell r="N45">
            <v>0</v>
          </cell>
          <cell r="O45" t="e">
            <v>#DIV/0!</v>
          </cell>
          <cell r="P45" t="e">
            <v>#DIV/0!</v>
          </cell>
          <cell r="R45">
            <v>0</v>
          </cell>
        </row>
        <row r="46">
          <cell r="A46" t="str">
            <v xml:space="preserve">     -жидкости</v>
          </cell>
          <cell r="B46" t="str">
            <v>тн</v>
          </cell>
          <cell r="F46">
            <v>0</v>
          </cell>
          <cell r="G46">
            <v>0</v>
          </cell>
          <cell r="H46" t="e">
            <v>#DIV/0!</v>
          </cell>
          <cell r="I46" t="e">
            <v>#DIV/0!</v>
          </cell>
          <cell r="M46">
            <v>0</v>
          </cell>
          <cell r="N46">
            <v>0</v>
          </cell>
          <cell r="O46" t="e">
            <v>#DIV/0!</v>
          </cell>
          <cell r="P46" t="e">
            <v>#DIV/0!</v>
          </cell>
          <cell r="R46">
            <v>0</v>
          </cell>
        </row>
        <row r="47">
          <cell r="A47" t="str">
            <v xml:space="preserve">     -нефти</v>
          </cell>
          <cell r="B47" t="str">
            <v>тн</v>
          </cell>
          <cell r="F47">
            <v>0</v>
          </cell>
          <cell r="G47">
            <v>0</v>
          </cell>
          <cell r="H47" t="e">
            <v>#DIV/0!</v>
          </cell>
          <cell r="I47" t="e">
            <v>#DIV/0!</v>
          </cell>
          <cell r="M47">
            <v>0</v>
          </cell>
          <cell r="N47">
            <v>0</v>
          </cell>
          <cell r="O47" t="e">
            <v>#DIV/0!</v>
          </cell>
          <cell r="P47" t="e">
            <v>#DIV/0!</v>
          </cell>
          <cell r="R47">
            <v>0</v>
          </cell>
        </row>
        <row r="48">
          <cell r="A48" t="str">
            <v>Расход эл.энергии на:</v>
          </cell>
          <cell r="F48">
            <v>0</v>
          </cell>
          <cell r="G48">
            <v>0</v>
          </cell>
          <cell r="H48" t="e">
            <v>#DIV/0!</v>
          </cell>
          <cell r="I48" t="e">
            <v>#DIV/0!</v>
          </cell>
          <cell r="M48">
            <v>0</v>
          </cell>
          <cell r="N48">
            <v>0</v>
          </cell>
          <cell r="O48" t="e">
            <v>#DIV/0!</v>
          </cell>
          <cell r="P48" t="e">
            <v>#DIV/0!</v>
          </cell>
          <cell r="R48">
            <v>0</v>
          </cell>
        </row>
        <row r="49">
          <cell r="A49" t="str">
            <v xml:space="preserve">     -на 1 тн нефти</v>
          </cell>
          <cell r="B49" t="str">
            <v>квтч/тн</v>
          </cell>
          <cell r="F49">
            <v>0</v>
          </cell>
          <cell r="G49">
            <v>0</v>
          </cell>
          <cell r="H49" t="e">
            <v>#DIV/0!</v>
          </cell>
          <cell r="I49" t="e">
            <v>#DIV/0!</v>
          </cell>
          <cell r="M49">
            <v>0</v>
          </cell>
          <cell r="N49">
            <v>0</v>
          </cell>
          <cell r="O49" t="e">
            <v>#DIV/0!</v>
          </cell>
          <cell r="P49" t="e">
            <v>#DIV/0!</v>
          </cell>
          <cell r="R49">
            <v>0</v>
          </cell>
        </row>
        <row r="50">
          <cell r="A50" t="str">
            <v xml:space="preserve">     -на 1 тн жидкости</v>
          </cell>
          <cell r="B50" t="str">
            <v>квтч/тн</v>
          </cell>
          <cell r="F50">
            <v>0</v>
          </cell>
          <cell r="G50">
            <v>0</v>
          </cell>
          <cell r="H50" t="e">
            <v>#DIV/0!</v>
          </cell>
          <cell r="I50" t="e">
            <v>#DIV/0!</v>
          </cell>
          <cell r="M50">
            <v>0</v>
          </cell>
          <cell r="N50">
            <v>0</v>
          </cell>
          <cell r="O50" t="e">
            <v>#DIV/0!</v>
          </cell>
          <cell r="P50" t="e">
            <v>#DIV/0!</v>
          </cell>
          <cell r="R50">
            <v>0</v>
          </cell>
        </row>
        <row r="51">
          <cell r="A51" t="str">
            <v>Общий расход энергии</v>
          </cell>
          <cell r="B51" t="str">
            <v>тыс.квтч</v>
          </cell>
          <cell r="F51">
            <v>0</v>
          </cell>
          <cell r="G51">
            <v>0</v>
          </cell>
          <cell r="H51" t="e">
            <v>#DIV/0!</v>
          </cell>
          <cell r="I51" t="e">
            <v>#DIV/0!</v>
          </cell>
          <cell r="M51">
            <v>0</v>
          </cell>
          <cell r="N51">
            <v>0</v>
          </cell>
          <cell r="O51" t="e">
            <v>#DIV/0!</v>
          </cell>
          <cell r="P51" t="e">
            <v>#DIV/0!</v>
          </cell>
          <cell r="R51">
            <v>0</v>
          </cell>
        </row>
        <row r="52">
          <cell r="A52" t="str">
            <v>Стоимость 1 квтч</v>
          </cell>
          <cell r="B52" t="str">
            <v>руб.</v>
          </cell>
          <cell r="F52">
            <v>0</v>
          </cell>
          <cell r="G52">
            <v>0</v>
          </cell>
          <cell r="H52" t="e">
            <v>#DIV/0!</v>
          </cell>
          <cell r="I52" t="e">
            <v>#DIV/0!</v>
          </cell>
          <cell r="M52">
            <v>0</v>
          </cell>
          <cell r="N52">
            <v>0</v>
          </cell>
          <cell r="O52" t="e">
            <v>#DIV/0!</v>
          </cell>
          <cell r="P52" t="e">
            <v>#DIV/0!</v>
          </cell>
          <cell r="R52">
            <v>0</v>
          </cell>
        </row>
        <row r="53">
          <cell r="A53" t="str">
            <v>ВСЕГО энергетических затрат</v>
          </cell>
          <cell r="B53" t="str">
            <v>тыс.руб.</v>
          </cell>
          <cell r="F53">
            <v>0</v>
          </cell>
          <cell r="G53">
            <v>0</v>
          </cell>
          <cell r="H53" t="e">
            <v>#DIV/0!</v>
          </cell>
          <cell r="I53" t="e">
            <v>#DIV/0!</v>
          </cell>
          <cell r="M53">
            <v>0</v>
          </cell>
          <cell r="N53">
            <v>0</v>
          </cell>
          <cell r="O53" t="e">
            <v>#DIV/0!</v>
          </cell>
          <cell r="P53" t="e">
            <v>#DIV/0!</v>
          </cell>
          <cell r="R53">
            <v>0</v>
          </cell>
        </row>
        <row r="54">
          <cell r="A54" t="str">
            <v>Стоимость эл.энергии на :</v>
          </cell>
          <cell r="F54">
            <v>0</v>
          </cell>
          <cell r="G54">
            <v>0</v>
          </cell>
          <cell r="H54" t="e">
            <v>#DIV/0!</v>
          </cell>
          <cell r="I54" t="e">
            <v>#DIV/0!</v>
          </cell>
          <cell r="M54">
            <v>0</v>
          </cell>
          <cell r="N54">
            <v>0</v>
          </cell>
          <cell r="O54" t="e">
            <v>#DIV/0!</v>
          </cell>
          <cell r="P54" t="e">
            <v>#DIV/0!</v>
          </cell>
          <cell r="R54">
            <v>0</v>
          </cell>
        </row>
        <row r="55">
          <cell r="A55" t="str">
            <v xml:space="preserve">     -на 1 тн нефти</v>
          </cell>
          <cell r="B55" t="str">
            <v>руб.</v>
          </cell>
          <cell r="F55">
            <v>0</v>
          </cell>
          <cell r="G55">
            <v>0</v>
          </cell>
          <cell r="H55" t="e">
            <v>#DIV/0!</v>
          </cell>
          <cell r="I55" t="e">
            <v>#DIV/0!</v>
          </cell>
          <cell r="M55">
            <v>0</v>
          </cell>
          <cell r="N55">
            <v>0</v>
          </cell>
          <cell r="O55" t="e">
            <v>#DIV/0!</v>
          </cell>
          <cell r="P55" t="e">
            <v>#DIV/0!</v>
          </cell>
          <cell r="R55">
            <v>0</v>
          </cell>
        </row>
        <row r="56">
          <cell r="A56" t="str">
            <v xml:space="preserve">     -на 1 тн жидкости</v>
          </cell>
          <cell r="B56" t="str">
            <v>руб.</v>
          </cell>
          <cell r="F56">
            <v>0</v>
          </cell>
          <cell r="G56">
            <v>0</v>
          </cell>
          <cell r="H56" t="e">
            <v>#DIV/0!</v>
          </cell>
          <cell r="I56" t="e">
            <v>#DIV/0!</v>
          </cell>
          <cell r="M56">
            <v>0</v>
          </cell>
          <cell r="N56">
            <v>0</v>
          </cell>
          <cell r="O56" t="e">
            <v>#DIV/0!</v>
          </cell>
          <cell r="P56" t="e">
            <v>#DIV/0!</v>
          </cell>
          <cell r="R56">
            <v>0</v>
          </cell>
        </row>
        <row r="57">
          <cell r="A57" t="str">
            <v>Услуги "Энергонефти"</v>
          </cell>
          <cell r="B57" t="str">
            <v>тыс.руб.</v>
          </cell>
          <cell r="F57">
            <v>0</v>
          </cell>
          <cell r="G57">
            <v>0</v>
          </cell>
          <cell r="H57" t="e">
            <v>#DIV/0!</v>
          </cell>
          <cell r="I57" t="e">
            <v>#DIV/0!</v>
          </cell>
          <cell r="M57">
            <v>0</v>
          </cell>
          <cell r="N57">
            <v>0</v>
          </cell>
          <cell r="O57" t="e">
            <v>#DIV/0!</v>
          </cell>
          <cell r="P57" t="e">
            <v>#DIV/0!</v>
          </cell>
          <cell r="R57">
            <v>0</v>
          </cell>
        </row>
        <row r="119">
          <cell r="A119" t="str">
            <v>Расходы по сбору и транспортировке газа</v>
          </cell>
          <cell r="R119">
            <v>0</v>
          </cell>
        </row>
        <row r="120">
          <cell r="R120">
            <v>0</v>
          </cell>
        </row>
        <row r="121">
          <cell r="B121" t="str">
            <v>Ед.</v>
          </cell>
          <cell r="C121" t="str">
            <v>1996 год</v>
          </cell>
          <cell r="D121" t="str">
            <v>1997 год</v>
          </cell>
          <cell r="J121" t="str">
            <v>1996 год</v>
          </cell>
          <cell r="K121" t="str">
            <v>1997 год</v>
          </cell>
          <cell r="R121">
            <v>0</v>
          </cell>
        </row>
        <row r="122">
          <cell r="A122" t="str">
            <v>Статьи затрат</v>
          </cell>
          <cell r="B122" t="str">
            <v>изм.</v>
          </cell>
          <cell r="C122" t="str">
            <v>отчет</v>
          </cell>
          <cell r="D122" t="str">
            <v>План</v>
          </cell>
          <cell r="E122" t="str">
            <v>Факт</v>
          </cell>
          <cell r="F122" t="str">
            <v>Отклонения, абс.</v>
          </cell>
          <cell r="J122" t="str">
            <v>отчет</v>
          </cell>
          <cell r="K122" t="str">
            <v>План</v>
          </cell>
          <cell r="L122" t="str">
            <v>Факт</v>
          </cell>
          <cell r="M122" t="str">
            <v>Отклонения, абс.</v>
          </cell>
          <cell r="R122" t="e">
            <v>#VALUE!</v>
          </cell>
        </row>
        <row r="123">
          <cell r="F123" t="str">
            <v>ф.97/ф96</v>
          </cell>
          <cell r="G123" t="str">
            <v>ф.97/п.97</v>
          </cell>
          <cell r="M123" t="str">
            <v>ф.97/ф96</v>
          </cell>
          <cell r="N123" t="str">
            <v>ф.97/п.97</v>
          </cell>
          <cell r="R123">
            <v>0</v>
          </cell>
        </row>
        <row r="124">
          <cell r="A124" t="str">
            <v>1.Вспомогательные материалы</v>
          </cell>
          <cell r="B124" t="str">
            <v>млн.руб.</v>
          </cell>
          <cell r="F124">
            <v>0</v>
          </cell>
          <cell r="G124">
            <v>0</v>
          </cell>
          <cell r="M124">
            <v>0</v>
          </cell>
          <cell r="N124">
            <v>0</v>
          </cell>
          <cell r="R124">
            <v>0</v>
          </cell>
        </row>
        <row r="125">
          <cell r="A125" t="str">
            <v>2.Оплата труда</v>
          </cell>
          <cell r="B125" t="str">
            <v>"</v>
          </cell>
          <cell r="F125">
            <v>0</v>
          </cell>
          <cell r="G125">
            <v>0</v>
          </cell>
          <cell r="M125">
            <v>0</v>
          </cell>
          <cell r="N125">
            <v>0</v>
          </cell>
          <cell r="R125">
            <v>0</v>
          </cell>
        </row>
        <row r="126">
          <cell r="A126" t="str">
            <v>3.Отчисления на соц.страх.</v>
          </cell>
          <cell r="B126" t="str">
            <v>"</v>
          </cell>
          <cell r="F126">
            <v>0</v>
          </cell>
          <cell r="G126">
            <v>0</v>
          </cell>
          <cell r="M126">
            <v>0</v>
          </cell>
          <cell r="N126">
            <v>0</v>
          </cell>
          <cell r="R126">
            <v>0</v>
          </cell>
        </row>
        <row r="127">
          <cell r="A127" t="str">
            <v>4.Амортизация осн.фондов</v>
          </cell>
          <cell r="B127" t="str">
            <v>"</v>
          </cell>
          <cell r="F127">
            <v>0</v>
          </cell>
          <cell r="G127">
            <v>0</v>
          </cell>
          <cell r="M127">
            <v>0</v>
          </cell>
          <cell r="N127">
            <v>0</v>
          </cell>
          <cell r="R127">
            <v>0</v>
          </cell>
        </row>
        <row r="128">
          <cell r="A128" t="str">
            <v>5.Транспортные расходы</v>
          </cell>
          <cell r="B128" t="str">
            <v>"</v>
          </cell>
          <cell r="F128">
            <v>0</v>
          </cell>
          <cell r="G128">
            <v>0</v>
          </cell>
          <cell r="M128">
            <v>0</v>
          </cell>
          <cell r="N128">
            <v>0</v>
          </cell>
          <cell r="R128">
            <v>0</v>
          </cell>
        </row>
        <row r="129">
          <cell r="A129" t="str">
            <v>6.Услуги со стороны</v>
          </cell>
          <cell r="B129" t="str">
            <v>"</v>
          </cell>
          <cell r="F129">
            <v>0</v>
          </cell>
          <cell r="G129">
            <v>0</v>
          </cell>
          <cell r="M129">
            <v>0</v>
          </cell>
          <cell r="N129">
            <v>0</v>
          </cell>
          <cell r="R129">
            <v>0</v>
          </cell>
        </row>
        <row r="130">
          <cell r="A130" t="str">
            <v>7.Цеховые расходы</v>
          </cell>
          <cell r="B130" t="str">
            <v>"</v>
          </cell>
          <cell r="F130">
            <v>0</v>
          </cell>
          <cell r="G130">
            <v>0</v>
          </cell>
          <cell r="M130">
            <v>0</v>
          </cell>
          <cell r="N130">
            <v>0</v>
          </cell>
          <cell r="R130">
            <v>0</v>
          </cell>
        </row>
        <row r="131">
          <cell r="A131" t="str">
            <v>8.Капитальный ремонт основных фондов</v>
          </cell>
          <cell r="B131" t="str">
            <v>"</v>
          </cell>
          <cell r="F131">
            <v>0</v>
          </cell>
          <cell r="G131">
            <v>0</v>
          </cell>
          <cell r="M131">
            <v>0</v>
          </cell>
          <cell r="N131">
            <v>0</v>
          </cell>
          <cell r="R131">
            <v>0</v>
          </cell>
        </row>
        <row r="132">
          <cell r="A132" t="str">
            <v>9.Содержание компрессорной</v>
          </cell>
          <cell r="B132" t="str">
            <v>"</v>
          </cell>
          <cell r="F132">
            <v>0</v>
          </cell>
          <cell r="G132">
            <v>0</v>
          </cell>
          <cell r="M132">
            <v>0</v>
          </cell>
          <cell r="N132">
            <v>0</v>
          </cell>
          <cell r="R132">
            <v>0</v>
          </cell>
        </row>
        <row r="133">
          <cell r="A133" t="str">
            <v>10.Услуги других цехов</v>
          </cell>
          <cell r="B133" t="str">
            <v>"</v>
          </cell>
          <cell r="F133">
            <v>0</v>
          </cell>
          <cell r="G133">
            <v>0</v>
          </cell>
          <cell r="M133">
            <v>0</v>
          </cell>
          <cell r="N133">
            <v>0</v>
          </cell>
          <cell r="R133">
            <v>0</v>
          </cell>
        </row>
        <row r="134">
          <cell r="A134" t="str">
            <v>ИТОГО  затрат:</v>
          </cell>
          <cell r="B134" t="str">
            <v>"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R134">
            <v>0</v>
          </cell>
        </row>
        <row r="135">
          <cell r="A135" t="str">
            <v>Услуги на сторону</v>
          </cell>
          <cell r="B135" t="str">
            <v>"</v>
          </cell>
          <cell r="F135">
            <v>0</v>
          </cell>
          <cell r="G135">
            <v>0</v>
          </cell>
          <cell r="M135">
            <v>0</v>
          </cell>
          <cell r="N135">
            <v>0</v>
          </cell>
          <cell r="R135">
            <v>0</v>
          </cell>
        </row>
        <row r="136">
          <cell r="A136" t="str">
            <v>ИТОГО  затрат на себестоимость</v>
          </cell>
          <cell r="B136" t="str">
            <v>"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R136">
            <v>0</v>
          </cell>
        </row>
        <row r="137">
          <cell r="A137" t="str">
            <v>Объем добычи газа</v>
          </cell>
          <cell r="B137" t="str">
            <v>тыс.м3</v>
          </cell>
          <cell r="F137">
            <v>0</v>
          </cell>
          <cell r="G137">
            <v>0</v>
          </cell>
          <cell r="M137">
            <v>0</v>
          </cell>
          <cell r="N137">
            <v>0</v>
          </cell>
          <cell r="R137">
            <v>0</v>
          </cell>
        </row>
        <row r="138">
          <cell r="A138" t="str">
            <v>Себестоимость перекачки 1 т.м3 газа</v>
          </cell>
          <cell r="B138" t="str">
            <v>руб/тыс.м3</v>
          </cell>
          <cell r="C138" t="e">
            <v>#DIV/0!</v>
          </cell>
          <cell r="D138" t="e">
            <v>#DIV/0!</v>
          </cell>
          <cell r="E138" t="e">
            <v>#DIV/0!</v>
          </cell>
          <cell r="F138" t="e">
            <v>#DIV/0!</v>
          </cell>
          <cell r="G138" t="e">
            <v>#DIV/0!</v>
          </cell>
          <cell r="J138" t="e">
            <v>#DIV/0!</v>
          </cell>
          <cell r="K138" t="e">
            <v>#DIV/0!</v>
          </cell>
          <cell r="L138" t="e">
            <v>#DIV/0!</v>
          </cell>
          <cell r="M138" t="e">
            <v>#DIV/0!</v>
          </cell>
          <cell r="N138" t="e">
            <v>#DIV/0!</v>
          </cell>
          <cell r="R138" t="e">
            <v>#DIV/0!</v>
          </cell>
        </row>
        <row r="139">
          <cell r="R139">
            <v>0</v>
          </cell>
        </row>
        <row r="140">
          <cell r="R140">
            <v>0</v>
          </cell>
        </row>
        <row r="216">
          <cell r="A216" t="str">
            <v>Кроме того: *)</v>
          </cell>
          <cell r="R216">
            <v>0</v>
          </cell>
        </row>
        <row r="217">
          <cell r="A217" t="str">
            <v>-Услуги "ОйлПамп"</v>
          </cell>
          <cell r="B217" t="str">
            <v>"</v>
          </cell>
          <cell r="F217">
            <v>0</v>
          </cell>
          <cell r="G217">
            <v>0</v>
          </cell>
          <cell r="M217">
            <v>0</v>
          </cell>
          <cell r="N217">
            <v>0</v>
          </cell>
          <cell r="R217">
            <v>0</v>
          </cell>
        </row>
        <row r="218">
          <cell r="A218" t="str">
            <v>-Трест КНДСР (кап.ремонт дорог)</v>
          </cell>
          <cell r="B218" t="str">
            <v>"</v>
          </cell>
          <cell r="F218">
            <v>0</v>
          </cell>
          <cell r="G218">
            <v>0</v>
          </cell>
          <cell r="M218">
            <v>0</v>
          </cell>
          <cell r="N218">
            <v>0</v>
          </cell>
          <cell r="R218">
            <v>0</v>
          </cell>
        </row>
        <row r="219">
          <cell r="A219" t="str">
            <v>-УПНП и КРС(капремонт скважин)</v>
          </cell>
          <cell r="B219" t="str">
            <v>"</v>
          </cell>
          <cell r="F219">
            <v>0</v>
          </cell>
          <cell r="G219">
            <v>0</v>
          </cell>
          <cell r="M219">
            <v>0</v>
          </cell>
          <cell r="N219">
            <v>0</v>
          </cell>
          <cell r="R219">
            <v>0</v>
          </cell>
        </row>
        <row r="220">
          <cell r="A220" t="str">
            <v>-Woodbine (капремонт скважин)</v>
          </cell>
          <cell r="B220" t="str">
            <v>"</v>
          </cell>
          <cell r="F220">
            <v>0</v>
          </cell>
          <cell r="G220">
            <v>0</v>
          </cell>
          <cell r="M220">
            <v>0</v>
          </cell>
          <cell r="N220">
            <v>0</v>
          </cell>
          <cell r="R220">
            <v>0</v>
          </cell>
        </row>
        <row r="221">
          <cell r="A221" t="str">
            <v>-Кат  ГМБХ (капремонт скважин)</v>
          </cell>
          <cell r="B221" t="str">
            <v>"</v>
          </cell>
          <cell r="F221">
            <v>0</v>
          </cell>
          <cell r="G221">
            <v>0</v>
          </cell>
          <cell r="M221">
            <v>0</v>
          </cell>
          <cell r="N221">
            <v>0</v>
          </cell>
          <cell r="R221">
            <v>0</v>
          </cell>
        </row>
        <row r="222">
          <cell r="A222" t="str">
            <v>-ЦБПО  и  ЭПУ - прокат ЭПУ</v>
          </cell>
          <cell r="B222" t="str">
            <v>"</v>
          </cell>
          <cell r="F222">
            <v>0</v>
          </cell>
          <cell r="G222">
            <v>0</v>
          </cell>
          <cell r="M222">
            <v>0</v>
          </cell>
          <cell r="N222">
            <v>0</v>
          </cell>
          <cell r="R222">
            <v>0</v>
          </cell>
        </row>
        <row r="223">
          <cell r="A223" t="str">
            <v>-УЭЭС  и  Э О (кап.ремонт эл.двиг.)</v>
          </cell>
          <cell r="B223" t="str">
            <v>"</v>
          </cell>
          <cell r="F223">
            <v>0</v>
          </cell>
          <cell r="G223">
            <v>0</v>
          </cell>
          <cell r="M223">
            <v>0</v>
          </cell>
          <cell r="N223">
            <v>0</v>
          </cell>
          <cell r="R223">
            <v>0</v>
          </cell>
        </row>
        <row r="224">
          <cell r="A224" t="str">
            <v>-УЭЭС  и  ЭО (содержание)</v>
          </cell>
          <cell r="B224" t="str">
            <v>"</v>
          </cell>
          <cell r="F224">
            <v>0</v>
          </cell>
          <cell r="G224">
            <v>0</v>
          </cell>
          <cell r="M224">
            <v>0</v>
          </cell>
          <cell r="N224">
            <v>0</v>
          </cell>
          <cell r="R224">
            <v>0</v>
          </cell>
        </row>
        <row r="225">
          <cell r="A225" t="str">
            <v>-СП "Катконефть"(кап.ремонт)</v>
          </cell>
          <cell r="B225" t="str">
            <v>"</v>
          </cell>
          <cell r="F225">
            <v>0</v>
          </cell>
          <cell r="G225">
            <v>0</v>
          </cell>
          <cell r="M225">
            <v>0</v>
          </cell>
          <cell r="N225">
            <v>0</v>
          </cell>
          <cell r="R225">
            <v>0</v>
          </cell>
        </row>
        <row r="226">
          <cell r="A226" t="str">
            <v xml:space="preserve"> -ЦБПО БНО - услуги по капит.ремонту</v>
          </cell>
          <cell r="B226" t="str">
            <v>"</v>
          </cell>
          <cell r="F226">
            <v>0</v>
          </cell>
          <cell r="G226">
            <v>0</v>
          </cell>
          <cell r="M226">
            <v>0</v>
          </cell>
          <cell r="N226">
            <v>0</v>
          </cell>
          <cell r="R226">
            <v>0</v>
          </cell>
        </row>
        <row r="227">
          <cell r="A227" t="str">
            <v>-Цех интеграции - капит.ремонт скважин</v>
          </cell>
          <cell r="B227" t="str">
            <v>"</v>
          </cell>
          <cell r="F227">
            <v>0</v>
          </cell>
          <cell r="G227">
            <v>0</v>
          </cell>
          <cell r="M227">
            <v>0</v>
          </cell>
          <cell r="N227">
            <v>0</v>
          </cell>
          <cell r="R227">
            <v>0</v>
          </cell>
        </row>
        <row r="228">
          <cell r="A228" t="str">
            <v>-Ремонт ЛТД и КО   - " -</v>
          </cell>
          <cell r="B228" t="str">
            <v>"</v>
          </cell>
          <cell r="F228">
            <v>0</v>
          </cell>
          <cell r="G228">
            <v>0</v>
          </cell>
          <cell r="M228">
            <v>0</v>
          </cell>
          <cell r="N228">
            <v>0</v>
          </cell>
          <cell r="R228">
            <v>0</v>
          </cell>
        </row>
        <row r="229">
          <cell r="A229" t="str">
            <v>-Когалымнефтепрогресс  - " -</v>
          </cell>
          <cell r="B229" t="str">
            <v>"</v>
          </cell>
          <cell r="F229">
            <v>0</v>
          </cell>
          <cell r="G229">
            <v>0</v>
          </cell>
          <cell r="M229">
            <v>0</v>
          </cell>
          <cell r="N229">
            <v>0</v>
          </cell>
          <cell r="R229">
            <v>0</v>
          </cell>
        </row>
        <row r="230">
          <cell r="A230" t="str">
            <v>-РИТЭКнефть   - " -</v>
          </cell>
          <cell r="B230" t="str">
            <v>"</v>
          </cell>
          <cell r="F230">
            <v>0</v>
          </cell>
          <cell r="G230">
            <v>0</v>
          </cell>
          <cell r="M230">
            <v>0</v>
          </cell>
          <cell r="N230">
            <v>0</v>
          </cell>
          <cell r="R230">
            <v>0</v>
          </cell>
        </row>
        <row r="231">
          <cell r="A231" t="str">
            <v xml:space="preserve"> -АООТ"ЛУКойл-Кубань"   - " -</v>
          </cell>
          <cell r="B231" t="str">
            <v>"</v>
          </cell>
          <cell r="F231">
            <v>0</v>
          </cell>
          <cell r="G231">
            <v>0</v>
          </cell>
          <cell r="M231">
            <v>0</v>
          </cell>
          <cell r="N231">
            <v>0</v>
          </cell>
          <cell r="R231">
            <v>0</v>
          </cell>
        </row>
        <row r="232">
          <cell r="A232" t="str">
            <v xml:space="preserve">  -ЛУКойл-Петролеум Сервис "(рем.скв.)</v>
          </cell>
          <cell r="B232" t="str">
            <v>"</v>
          </cell>
          <cell r="F232">
            <v>0</v>
          </cell>
          <cell r="G232">
            <v>0</v>
          </cell>
          <cell r="M232">
            <v>0</v>
          </cell>
          <cell r="N232">
            <v>0</v>
          </cell>
          <cell r="R232">
            <v>0</v>
          </cell>
        </row>
        <row r="233">
          <cell r="A233" t="str">
            <v>-"ЛУКойл-Бурение"</v>
          </cell>
          <cell r="B233" t="str">
            <v>"</v>
          </cell>
          <cell r="F233">
            <v>0</v>
          </cell>
          <cell r="G233">
            <v>0</v>
          </cell>
          <cell r="M233">
            <v>0</v>
          </cell>
          <cell r="N233">
            <v>0</v>
          </cell>
          <cell r="R233">
            <v>0</v>
          </cell>
        </row>
        <row r="234">
          <cell r="A234" t="str">
            <v>-"Компания ТЕХНОТЭК"</v>
          </cell>
          <cell r="B234" t="str">
            <v>"</v>
          </cell>
          <cell r="F234">
            <v>0</v>
          </cell>
          <cell r="G234">
            <v>0</v>
          </cell>
          <cell r="M234">
            <v>0</v>
          </cell>
          <cell r="N234">
            <v>0</v>
          </cell>
          <cell r="R234">
            <v>0</v>
          </cell>
        </row>
        <row r="235">
          <cell r="A235" t="str">
            <v>-ОАО"Севернефтьпереработка"</v>
          </cell>
          <cell r="B235" t="str">
            <v>"</v>
          </cell>
          <cell r="F235">
            <v>0</v>
          </cell>
          <cell r="G235">
            <v>0</v>
          </cell>
          <cell r="M235">
            <v>0</v>
          </cell>
          <cell r="N235">
            <v>0</v>
          </cell>
          <cell r="R235">
            <v>0</v>
          </cell>
        </row>
        <row r="236">
          <cell r="A236" t="str">
            <v xml:space="preserve"> -ООО "Стекс"</v>
          </cell>
          <cell r="F236">
            <v>0</v>
          </cell>
          <cell r="G236">
            <v>0</v>
          </cell>
          <cell r="M236">
            <v>0</v>
          </cell>
          <cell r="N236">
            <v>0</v>
          </cell>
          <cell r="R236">
            <v>0</v>
          </cell>
        </row>
        <row r="237">
          <cell r="A237" t="str">
            <v xml:space="preserve"> -прочие</v>
          </cell>
          <cell r="B237" t="str">
            <v>"</v>
          </cell>
          <cell r="F237">
            <v>0</v>
          </cell>
          <cell r="G237">
            <v>0</v>
          </cell>
          <cell r="M237">
            <v>0</v>
          </cell>
          <cell r="N237">
            <v>0</v>
          </cell>
          <cell r="R237">
            <v>0</v>
          </cell>
        </row>
        <row r="238">
          <cell r="A238" t="str">
            <v>ВСЕГО  ЗАТРАТ:</v>
          </cell>
          <cell r="B238" t="str">
            <v>млн.руб.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J238">
            <v>0</v>
          </cell>
          <cell r="K238">
            <v>23457</v>
          </cell>
          <cell r="L238">
            <v>33646</v>
          </cell>
          <cell r="M238">
            <v>33646</v>
          </cell>
          <cell r="N238">
            <v>10189</v>
          </cell>
          <cell r="R238">
            <v>99121.116000000009</v>
          </cell>
        </row>
        <row r="239">
          <cell r="A239" t="str">
            <v>Среднедействующий фонд скв.</v>
          </cell>
          <cell r="B239" t="str">
            <v>скв.</v>
          </cell>
          <cell r="F239">
            <v>0</v>
          </cell>
          <cell r="G239">
            <v>0</v>
          </cell>
          <cell r="M239">
            <v>0</v>
          </cell>
          <cell r="N239">
            <v>0</v>
          </cell>
          <cell r="R239">
            <v>0</v>
          </cell>
        </row>
        <row r="240">
          <cell r="A240" t="str">
            <v>Затраты на 1 скв.</v>
          </cell>
          <cell r="B240" t="str">
            <v>руб/скв</v>
          </cell>
          <cell r="F240">
            <v>0</v>
          </cell>
          <cell r="G240">
            <v>0</v>
          </cell>
          <cell r="M240">
            <v>0</v>
          </cell>
          <cell r="N240">
            <v>0</v>
          </cell>
          <cell r="R240">
            <v>0</v>
          </cell>
        </row>
        <row r="241">
          <cell r="A241" t="str">
            <v>*) заполнять согласно сложившейся организационной структуры</v>
          </cell>
          <cell r="R24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>
        <row r="6">
          <cell r="A6" t="str">
            <v>Добыча   Ш Г Н</v>
          </cell>
        </row>
      </sheetData>
      <sheetData sheetId="19"/>
      <sheetData sheetId="20">
        <row r="6">
          <cell r="A6" t="str">
            <v>Добыча   Ш Г Н</v>
          </cell>
        </row>
      </sheetData>
      <sheetData sheetId="21"/>
      <sheetData sheetId="22">
        <row r="6">
          <cell r="A6" t="str">
            <v>Добыча   Ш Г Н</v>
          </cell>
        </row>
      </sheetData>
      <sheetData sheetId="23"/>
      <sheetData sheetId="24">
        <row r="6">
          <cell r="A6" t="str">
            <v>Добыча   Ш Г Н</v>
          </cell>
        </row>
      </sheetData>
      <sheetData sheetId="25"/>
      <sheetData sheetId="26" refreshError="1"/>
      <sheetData sheetId="27">
        <row r="6">
          <cell r="A6" t="str">
            <v>Добыча   Ш Г Н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та и у сл.произ.хар. (2)"/>
      <sheetName val="смета (3)"/>
      <sheetName val="смета (2)"/>
      <sheetName val="бланкК (2)"/>
      <sheetName val="смета"/>
      <sheetName val="смета+расш."/>
      <sheetName val="прочие затраты"/>
      <sheetName val="дороги"/>
      <sheetName val="Работа и у сл.произ.хар."/>
      <sheetName val="бланкК"/>
      <sheetName val="расш.кальк."/>
      <sheetName val="общепроизв"/>
      <sheetName val="смета_расш_"/>
      <sheetName val="ТПП Л-Усинск"/>
      <sheetName val="отчет4 кв_"/>
      <sheetName val="Работа_и_у_сл_произ_хар__(2)"/>
      <sheetName val="смета_(3)"/>
      <sheetName val="смета_(2)"/>
      <sheetName val="бланкК_(2)"/>
      <sheetName val="смета+расш_"/>
      <sheetName val="прочие_затраты"/>
      <sheetName val="Работа_и_у_сл_произ_хар_"/>
      <sheetName val="расш_кальк_"/>
      <sheetName val="ТПП_Л-Усинск"/>
      <sheetName val="Cover"/>
      <sheetName val="Работа_и_у_сл_произ_хар__(2)1"/>
      <sheetName val="смета_(3)1"/>
      <sheetName val="смета_(2)1"/>
      <sheetName val="бланкК_(2)1"/>
      <sheetName val="смета+расш_1"/>
      <sheetName val="прочие_затраты1"/>
      <sheetName val="Работа_и_у_сл_произ_хар_1"/>
      <sheetName val="расш_кальк_1"/>
      <sheetName val="ТПП_Л-Усинск1"/>
      <sheetName val="отчет4_кв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0">
          <cell r="A180" t="str">
            <v xml:space="preserve">           ППД</v>
          </cell>
          <cell r="B180" t="str">
            <v>"</v>
          </cell>
          <cell r="F180">
            <v>0</v>
          </cell>
          <cell r="G180">
            <v>0</v>
          </cell>
          <cell r="H180" t="e">
            <v>#DIV/0!</v>
          </cell>
          <cell r="I180" t="e">
            <v>#DIV/0!</v>
          </cell>
          <cell r="O180">
            <v>0</v>
          </cell>
          <cell r="P180">
            <v>0</v>
          </cell>
        </row>
        <row r="181">
          <cell r="A181" t="str">
            <v xml:space="preserve">           ППН</v>
          </cell>
          <cell r="B181" t="str">
            <v>"</v>
          </cell>
          <cell r="F181">
            <v>0</v>
          </cell>
          <cell r="G181">
            <v>0</v>
          </cell>
          <cell r="H181" t="e">
            <v>#DIV/0!</v>
          </cell>
          <cell r="I181" t="e">
            <v>#DIV/0!</v>
          </cell>
          <cell r="O181">
            <v>0</v>
          </cell>
          <cell r="P181">
            <v>0</v>
          </cell>
        </row>
        <row r="248">
          <cell r="A248" t="str">
            <v>Максимум нагрузки</v>
          </cell>
          <cell r="B248" t="str">
            <v>квт.</v>
          </cell>
          <cell r="F248">
            <v>0</v>
          </cell>
          <cell r="G248">
            <v>0</v>
          </cell>
          <cell r="H248" t="e">
            <v>#DIV/0!</v>
          </cell>
          <cell r="I248" t="e">
            <v>#DIV/0!</v>
          </cell>
          <cell r="O248">
            <v>0</v>
          </cell>
          <cell r="P248">
            <v>0</v>
          </cell>
          <cell r="Q248" t="e">
            <v>#DIV/0!</v>
          </cell>
          <cell r="R248" t="e">
            <v>#DIV/0!</v>
          </cell>
        </row>
        <row r="249">
          <cell r="A249" t="str">
            <v>Сумма</v>
          </cell>
          <cell r="B249" t="str">
            <v>млн.руб.</v>
          </cell>
          <cell r="F249">
            <v>0</v>
          </cell>
          <cell r="G249">
            <v>0</v>
          </cell>
          <cell r="H249" t="e">
            <v>#DIV/0!</v>
          </cell>
          <cell r="I249" t="e">
            <v>#DIV/0!</v>
          </cell>
          <cell r="O249">
            <v>0</v>
          </cell>
          <cell r="P249">
            <v>0</v>
          </cell>
          <cell r="Q249" t="e">
            <v>#DIV/0!</v>
          </cell>
          <cell r="R249" t="e">
            <v>#DIV/0!</v>
          </cell>
        </row>
        <row r="250">
          <cell r="A250" t="str">
            <v>ИТОГО затрат</v>
          </cell>
          <cell r="B250" t="str">
            <v>млн.руб.</v>
          </cell>
          <cell r="F250">
            <v>0</v>
          </cell>
          <cell r="G250">
            <v>0</v>
          </cell>
          <cell r="H250" t="e">
            <v>#DIV/0!</v>
          </cell>
          <cell r="I250" t="e">
            <v>#DIV/0!</v>
          </cell>
          <cell r="O250">
            <v>0</v>
          </cell>
          <cell r="P250">
            <v>0</v>
          </cell>
          <cell r="Q250" t="e">
            <v>#DIV/0!</v>
          </cell>
          <cell r="R250" t="e">
            <v>#DIV/0!</v>
          </cell>
        </row>
        <row r="252">
          <cell r="A252" t="str">
            <v>Реактивная мощность</v>
          </cell>
          <cell r="B252" t="str">
            <v>млн.руб.</v>
          </cell>
          <cell r="F252">
            <v>0</v>
          </cell>
          <cell r="G252">
            <v>0</v>
          </cell>
          <cell r="H252" t="e">
            <v>#DIV/0!</v>
          </cell>
          <cell r="I252" t="e">
            <v>#DIV/0!</v>
          </cell>
          <cell r="O252">
            <v>0</v>
          </cell>
          <cell r="P252">
            <v>0</v>
          </cell>
          <cell r="Q252" t="e">
            <v>#DIV/0!</v>
          </cell>
          <cell r="R252" t="e">
            <v>#DIV/0!</v>
          </cell>
        </row>
        <row r="253">
          <cell r="A253" t="str">
            <v>Услуги "ЭН"</v>
          </cell>
          <cell r="B253" t="str">
            <v>млн.руб.</v>
          </cell>
          <cell r="F253">
            <v>0</v>
          </cell>
          <cell r="G253">
            <v>0</v>
          </cell>
          <cell r="H253" t="e">
            <v>#DIV/0!</v>
          </cell>
          <cell r="I253" t="e">
            <v>#DIV/0!</v>
          </cell>
          <cell r="O253">
            <v>0</v>
          </cell>
          <cell r="P253">
            <v>0</v>
          </cell>
          <cell r="Q253" t="e">
            <v>#DIV/0!</v>
          </cell>
          <cell r="R253" t="e">
            <v>#DIV/0!</v>
          </cell>
        </row>
        <row r="259">
          <cell r="A259" t="str">
            <v>Максимум нагрузки</v>
          </cell>
          <cell r="B259" t="str">
            <v>квт.</v>
          </cell>
          <cell r="F259">
            <v>0</v>
          </cell>
          <cell r="G259">
            <v>0</v>
          </cell>
          <cell r="H259" t="e">
            <v>#DIV/0!</v>
          </cell>
          <cell r="I259" t="e">
            <v>#DIV/0!</v>
          </cell>
          <cell r="O259">
            <v>0</v>
          </cell>
          <cell r="P259">
            <v>0</v>
          </cell>
          <cell r="Q259" t="e">
            <v>#DIV/0!</v>
          </cell>
          <cell r="R259" t="e">
            <v>#DIV/0!</v>
          </cell>
        </row>
        <row r="260">
          <cell r="A260" t="str">
            <v>Сумма</v>
          </cell>
          <cell r="B260" t="str">
            <v>млн.руб.</v>
          </cell>
          <cell r="F260">
            <v>0</v>
          </cell>
          <cell r="G260">
            <v>0</v>
          </cell>
          <cell r="H260" t="e">
            <v>#DIV/0!</v>
          </cell>
          <cell r="I260" t="e">
            <v>#DIV/0!</v>
          </cell>
          <cell r="O260">
            <v>0</v>
          </cell>
          <cell r="P260">
            <v>0</v>
          </cell>
          <cell r="Q260" t="e">
            <v>#DIV/0!</v>
          </cell>
          <cell r="R260" t="e">
            <v>#DIV/0!</v>
          </cell>
        </row>
        <row r="261">
          <cell r="A261" t="str">
            <v>ИТОГО затрат</v>
          </cell>
          <cell r="B261" t="str">
            <v>млн.руб.</v>
          </cell>
          <cell r="F261">
            <v>0</v>
          </cell>
          <cell r="G261">
            <v>0</v>
          </cell>
          <cell r="H261" t="e">
            <v>#DIV/0!</v>
          </cell>
          <cell r="I261" t="e">
            <v>#DIV/0!</v>
          </cell>
          <cell r="O261">
            <v>0</v>
          </cell>
          <cell r="P261">
            <v>0</v>
          </cell>
          <cell r="Q261" t="e">
            <v>#DIV/0!</v>
          </cell>
          <cell r="R261" t="e">
            <v>#DIV/0!</v>
          </cell>
        </row>
        <row r="263">
          <cell r="A263" t="str">
            <v>Реактивная мощность</v>
          </cell>
          <cell r="B263" t="str">
            <v>млн.руб.</v>
          </cell>
          <cell r="F263">
            <v>0</v>
          </cell>
          <cell r="G263">
            <v>0</v>
          </cell>
          <cell r="H263" t="e">
            <v>#DIV/0!</v>
          </cell>
          <cell r="I263" t="e">
            <v>#DIV/0!</v>
          </cell>
          <cell r="O263">
            <v>0</v>
          </cell>
          <cell r="P263">
            <v>0</v>
          </cell>
          <cell r="Q263" t="e">
            <v>#DIV/0!</v>
          </cell>
          <cell r="R263" t="e">
            <v>#DIV/0!</v>
          </cell>
        </row>
        <row r="269">
          <cell r="A269" t="str">
            <v>Максимум нагрузки</v>
          </cell>
          <cell r="B269" t="str">
            <v>квт.</v>
          </cell>
          <cell r="F269">
            <v>0</v>
          </cell>
          <cell r="G269">
            <v>0</v>
          </cell>
          <cell r="H269" t="e">
            <v>#DIV/0!</v>
          </cell>
          <cell r="I269" t="e">
            <v>#DIV/0!</v>
          </cell>
          <cell r="O269">
            <v>0</v>
          </cell>
          <cell r="P269">
            <v>0</v>
          </cell>
          <cell r="Q269" t="e">
            <v>#DIV/0!</v>
          </cell>
          <cell r="R269" t="e">
            <v>#DIV/0!</v>
          </cell>
        </row>
        <row r="270">
          <cell r="A270" t="str">
            <v>Сумма</v>
          </cell>
          <cell r="B270" t="str">
            <v>млн.руб.</v>
          </cell>
          <cell r="F270">
            <v>0</v>
          </cell>
          <cell r="G270">
            <v>0</v>
          </cell>
          <cell r="H270" t="e">
            <v>#DIV/0!</v>
          </cell>
          <cell r="I270" t="e">
            <v>#DIV/0!</v>
          </cell>
          <cell r="O270">
            <v>0</v>
          </cell>
          <cell r="P270">
            <v>0</v>
          </cell>
          <cell r="Q270" t="e">
            <v>#DIV/0!</v>
          </cell>
          <cell r="R270" t="e">
            <v>#DIV/0!</v>
          </cell>
        </row>
        <row r="271">
          <cell r="A271" t="str">
            <v>ИТОГО затрат</v>
          </cell>
          <cell r="B271" t="str">
            <v>млн.руб.</v>
          </cell>
          <cell r="F271">
            <v>0</v>
          </cell>
          <cell r="G271">
            <v>0</v>
          </cell>
          <cell r="H271" t="e">
            <v>#DIV/0!</v>
          </cell>
          <cell r="I271" t="e">
            <v>#DIV/0!</v>
          </cell>
          <cell r="O271">
            <v>0</v>
          </cell>
          <cell r="P271">
            <v>0</v>
          </cell>
          <cell r="Q271" t="e">
            <v>#DIV/0!</v>
          </cell>
          <cell r="R271" t="e">
            <v>#DIV/0!</v>
          </cell>
        </row>
        <row r="273">
          <cell r="A273" t="str">
            <v>Реактивная мощность</v>
          </cell>
          <cell r="B273" t="str">
            <v>млн.руб.</v>
          </cell>
          <cell r="F273">
            <v>0</v>
          </cell>
          <cell r="G273">
            <v>0</v>
          </cell>
          <cell r="H273" t="e">
            <v>#DIV/0!</v>
          </cell>
          <cell r="I273" t="e">
            <v>#DIV/0!</v>
          </cell>
          <cell r="O273">
            <v>0</v>
          </cell>
          <cell r="P273">
            <v>0</v>
          </cell>
          <cell r="Q273" t="e">
            <v>#DIV/0!</v>
          </cell>
          <cell r="R273" t="e">
            <v>#DIV/0!</v>
          </cell>
        </row>
        <row r="279">
          <cell r="A279" t="str">
            <v>Максимум нагрузки</v>
          </cell>
          <cell r="B279" t="str">
            <v>квт.</v>
          </cell>
          <cell r="F279">
            <v>0</v>
          </cell>
          <cell r="G279">
            <v>0</v>
          </cell>
          <cell r="H279" t="e">
            <v>#DIV/0!</v>
          </cell>
          <cell r="I279" t="e">
            <v>#DIV/0!</v>
          </cell>
          <cell r="O279">
            <v>0</v>
          </cell>
          <cell r="P279">
            <v>0</v>
          </cell>
          <cell r="Q279" t="e">
            <v>#DIV/0!</v>
          </cell>
          <cell r="R279" t="e">
            <v>#DIV/0!</v>
          </cell>
        </row>
        <row r="280">
          <cell r="A280" t="str">
            <v>Сумма</v>
          </cell>
          <cell r="B280" t="str">
            <v>млн.руб.</v>
          </cell>
          <cell r="F280">
            <v>0</v>
          </cell>
          <cell r="G280">
            <v>0</v>
          </cell>
          <cell r="H280" t="e">
            <v>#DIV/0!</v>
          </cell>
          <cell r="I280" t="e">
            <v>#DIV/0!</v>
          </cell>
          <cell r="O280">
            <v>0</v>
          </cell>
          <cell r="P280">
            <v>0</v>
          </cell>
          <cell r="Q280" t="e">
            <v>#DIV/0!</v>
          </cell>
          <cell r="R280" t="e">
            <v>#DIV/0!</v>
          </cell>
        </row>
        <row r="281">
          <cell r="A281" t="str">
            <v>ИТОГО затрат</v>
          </cell>
          <cell r="B281" t="str">
            <v>млн.руб.</v>
          </cell>
          <cell r="F281">
            <v>0</v>
          </cell>
          <cell r="G281">
            <v>0</v>
          </cell>
          <cell r="H281" t="e">
            <v>#DIV/0!</v>
          </cell>
          <cell r="I281" t="e">
            <v>#DIV/0!</v>
          </cell>
          <cell r="O281">
            <v>0</v>
          </cell>
          <cell r="P281">
            <v>0</v>
          </cell>
          <cell r="Q281" t="e">
            <v>#DIV/0!</v>
          </cell>
          <cell r="R281" t="e">
            <v>#DIV/0!</v>
          </cell>
        </row>
        <row r="283">
          <cell r="A283" t="str">
            <v>Реактивная мощность</v>
          </cell>
          <cell r="B283" t="str">
            <v>млн.руб.</v>
          </cell>
          <cell r="F283">
            <v>0</v>
          </cell>
          <cell r="G283">
            <v>0</v>
          </cell>
          <cell r="H283" t="e">
            <v>#DIV/0!</v>
          </cell>
          <cell r="I283" t="e">
            <v>#DIV/0!</v>
          </cell>
          <cell r="O283">
            <v>0</v>
          </cell>
          <cell r="P283">
            <v>0</v>
          </cell>
          <cell r="Q283" t="e">
            <v>#DIV/0!</v>
          </cell>
          <cell r="R283" t="e">
            <v>#DIV/0!</v>
          </cell>
        </row>
        <row r="290">
          <cell r="A290" t="str">
            <v>Максимум нагрузки</v>
          </cell>
          <cell r="B290" t="str">
            <v>квт.</v>
          </cell>
          <cell r="F290">
            <v>0</v>
          </cell>
          <cell r="G290">
            <v>0</v>
          </cell>
          <cell r="H290" t="e">
            <v>#DIV/0!</v>
          </cell>
          <cell r="I290" t="e">
            <v>#DIV/0!</v>
          </cell>
          <cell r="O290">
            <v>0</v>
          </cell>
          <cell r="P290">
            <v>0</v>
          </cell>
          <cell r="Q290" t="e">
            <v>#DIV/0!</v>
          </cell>
          <cell r="R290" t="e">
            <v>#DIV/0!</v>
          </cell>
        </row>
        <row r="291">
          <cell r="A291" t="str">
            <v>Сумма</v>
          </cell>
          <cell r="B291" t="str">
            <v>тыс.руб.</v>
          </cell>
          <cell r="F291">
            <v>0</v>
          </cell>
          <cell r="G291">
            <v>0</v>
          </cell>
          <cell r="H291" t="e">
            <v>#DIV/0!</v>
          </cell>
          <cell r="I291" t="e">
            <v>#DIV/0!</v>
          </cell>
          <cell r="O291">
            <v>0</v>
          </cell>
          <cell r="P291">
            <v>0</v>
          </cell>
          <cell r="Q291" t="e">
            <v>#DIV/0!</v>
          </cell>
          <cell r="R291" t="e">
            <v>#DIV/0!</v>
          </cell>
        </row>
        <row r="292">
          <cell r="A292" t="str">
            <v>ИТОГО затрат</v>
          </cell>
          <cell r="B292" t="str">
            <v>"-"</v>
          </cell>
          <cell r="F292">
            <v>0</v>
          </cell>
          <cell r="G292">
            <v>0</v>
          </cell>
          <cell r="H292" t="e">
            <v>#DIV/0!</v>
          </cell>
          <cell r="I292" t="e">
            <v>#DIV/0!</v>
          </cell>
          <cell r="O292">
            <v>0</v>
          </cell>
          <cell r="P292">
            <v>0</v>
          </cell>
          <cell r="Q292" t="e">
            <v>#DIV/0!</v>
          </cell>
          <cell r="R292" t="e">
            <v>#DIV/0!</v>
          </cell>
        </row>
        <row r="293">
          <cell r="A293" t="str">
            <v>Реактивная мощность</v>
          </cell>
          <cell r="B293" t="str">
            <v>"-"</v>
          </cell>
          <cell r="F293">
            <v>0</v>
          </cell>
          <cell r="G293">
            <v>0</v>
          </cell>
          <cell r="H293" t="e">
            <v>#DIV/0!</v>
          </cell>
          <cell r="I293" t="e">
            <v>#DIV/0!</v>
          </cell>
          <cell r="O293">
            <v>0</v>
          </cell>
          <cell r="P293">
            <v>0</v>
          </cell>
          <cell r="Q293" t="e">
            <v>#DIV/0!</v>
          </cell>
          <cell r="R293" t="e">
            <v>#DIV/0!</v>
          </cell>
        </row>
        <row r="297">
          <cell r="A297" t="str">
            <v>Максимум нагрузки</v>
          </cell>
          <cell r="B297" t="str">
            <v>квт.</v>
          </cell>
          <cell r="F297">
            <v>0</v>
          </cell>
          <cell r="G297">
            <v>0</v>
          </cell>
          <cell r="H297" t="e">
            <v>#DIV/0!</v>
          </cell>
          <cell r="I297" t="e">
            <v>#DIV/0!</v>
          </cell>
          <cell r="O297">
            <v>0</v>
          </cell>
          <cell r="P297">
            <v>0</v>
          </cell>
          <cell r="Q297" t="e">
            <v>#DIV/0!</v>
          </cell>
          <cell r="R297" t="e">
            <v>#DIV/0!</v>
          </cell>
        </row>
        <row r="298">
          <cell r="A298" t="str">
            <v>Сумма</v>
          </cell>
          <cell r="B298" t="str">
            <v>тыс.руб.</v>
          </cell>
          <cell r="F298">
            <v>0</v>
          </cell>
          <cell r="G298">
            <v>0</v>
          </cell>
          <cell r="H298" t="e">
            <v>#DIV/0!</v>
          </cell>
          <cell r="I298" t="e">
            <v>#DIV/0!</v>
          </cell>
          <cell r="O298">
            <v>0</v>
          </cell>
          <cell r="P298">
            <v>0</v>
          </cell>
          <cell r="Q298" t="e">
            <v>#DIV/0!</v>
          </cell>
          <cell r="R298" t="e">
            <v>#DIV/0!</v>
          </cell>
        </row>
        <row r="299">
          <cell r="A299" t="str">
            <v>ИТОГО затрат</v>
          </cell>
          <cell r="B299" t="str">
            <v>"-"</v>
          </cell>
          <cell r="F299">
            <v>0</v>
          </cell>
          <cell r="G299">
            <v>0</v>
          </cell>
          <cell r="H299" t="e">
            <v>#DIV/0!</v>
          </cell>
          <cell r="I299" t="e">
            <v>#DIV/0!</v>
          </cell>
          <cell r="O299">
            <v>0</v>
          </cell>
          <cell r="P299">
            <v>0</v>
          </cell>
          <cell r="Q299" t="e">
            <v>#DIV/0!</v>
          </cell>
          <cell r="R299" t="e">
            <v>#DIV/0!</v>
          </cell>
        </row>
        <row r="300">
          <cell r="A300" t="str">
            <v>Реактивная мощность</v>
          </cell>
          <cell r="B300" t="str">
            <v>"-"</v>
          </cell>
          <cell r="F300">
            <v>0</v>
          </cell>
          <cell r="G300">
            <v>0</v>
          </cell>
          <cell r="H300" t="e">
            <v>#DIV/0!</v>
          </cell>
          <cell r="I300" t="e">
            <v>#DIV/0!</v>
          </cell>
          <cell r="O300">
            <v>0</v>
          </cell>
          <cell r="P300">
            <v>0</v>
          </cell>
          <cell r="Q300" t="e">
            <v>#DIV/0!</v>
          </cell>
          <cell r="R300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80">
          <cell r="A180" t="str">
            <v xml:space="preserve">           ППД</v>
          </cell>
        </row>
      </sheetData>
      <sheetData sheetId="16">
        <row r="180">
          <cell r="A180" t="str">
            <v xml:space="preserve">           ППД</v>
          </cell>
        </row>
      </sheetData>
      <sheetData sheetId="17">
        <row r="180">
          <cell r="A180" t="str">
            <v xml:space="preserve">           ППД</v>
          </cell>
        </row>
      </sheetData>
      <sheetData sheetId="18">
        <row r="180">
          <cell r="A180" t="str">
            <v xml:space="preserve">           ППД</v>
          </cell>
        </row>
      </sheetData>
      <sheetData sheetId="19">
        <row r="180">
          <cell r="A180" t="str">
            <v xml:space="preserve">           ППД</v>
          </cell>
        </row>
      </sheetData>
      <sheetData sheetId="20">
        <row r="180">
          <cell r="A180" t="str">
            <v xml:space="preserve">           ППД</v>
          </cell>
        </row>
      </sheetData>
      <sheetData sheetId="21">
        <row r="180">
          <cell r="A180" t="str">
            <v xml:space="preserve">           ППД</v>
          </cell>
        </row>
      </sheetData>
      <sheetData sheetId="22">
        <row r="180">
          <cell r="A180" t="str">
            <v xml:space="preserve">           ППД</v>
          </cell>
        </row>
      </sheetData>
      <sheetData sheetId="23">
        <row r="180">
          <cell r="A180" t="str">
            <v xml:space="preserve">           ППД</v>
          </cell>
        </row>
      </sheetData>
      <sheetData sheetId="24" refreshError="1"/>
      <sheetData sheetId="25"/>
      <sheetData sheetId="26"/>
      <sheetData sheetId="27"/>
      <sheetData sheetId="28"/>
      <sheetData sheetId="29">
        <row r="180">
          <cell r="A180" t="str">
            <v xml:space="preserve">           ППД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ПВС с Коэф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кап.ремонт"/>
      <sheetName val="приобретение нпр"/>
      <sheetName val="Закупка"/>
      <sheetName val="справочник"/>
      <sheetName val="list1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INFO"/>
      <sheetName val="УП _2004"/>
      <sheetName val="Macros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Справочники"/>
      <sheetName val="Заголовки "/>
      <sheetName val="БДПС"/>
      <sheetName val="S_Settings"/>
      <sheetName val="Спр"/>
      <sheetName val="1-Титульный лист"/>
      <sheetName val="4-Реестр"/>
      <sheetName val="справочник КЗ и КБК"/>
      <sheetName val="справочник МВЗ"/>
      <sheetName val="СНГ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TechSheet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4.3 Категории Договора"/>
      <sheetName val="Классификатор"/>
      <sheetName val="Forecast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2019"/>
      <sheetName val="Входные параметрыВНГДУ"/>
      <sheetName val="Коды ИП"/>
      <sheetName val="Идентификация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Расценки ОРН"/>
      <sheetName val="ПКВ 16-18 ИТОГ"/>
      <sheetName val="Структура МВЗ"/>
      <sheetName val="spr"/>
      <sheetName val="предоплата"/>
      <sheetName val="справ Обществ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статьи затрат"/>
      <sheetName val="01"/>
      <sheetName val="Статьи БДР БДДС"/>
      <sheetName val="Связки МВЗ"/>
      <sheetName val="ФИО заявителя"/>
      <sheetName val="СПТ"/>
      <sheetName val="2017"/>
      <sheetName val="МВЗ"/>
      <sheetName val="БН"/>
      <sheetName val="Страна"/>
      <sheetName val="Признак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БП2016"/>
      <sheetName val="ТЦСМ Цены"/>
      <sheetName val="Кураторы"/>
      <sheetName val="Статьи 2016"/>
      <sheetName val="Статьи 2017"/>
      <sheetName val="ОНВСС 2017"/>
      <sheetName val="Перечень причин неокупаемых"/>
      <sheetName val="П8"/>
      <sheetName val="эл ст"/>
      <sheetName val="исходный"/>
      <sheetName val="ед.расценки"/>
      <sheetName val="ЦДНГ_1"/>
      <sheetName val="Techsheet1(МВЗ)"/>
      <sheetName val="РВ-расчет"/>
      <sheetName val="н.реестр"/>
      <sheetName val="кс-3"/>
      <sheetName val="акт сдачи-приемкм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Справочник_ТС"/>
      <sheetName val="Справочник_СП_и_М-р"/>
      <sheetName val="1-Титульный_лист"/>
      <sheetName val="Заголовки_"/>
      <sheetName val="справочник_КЗ_и_КБК"/>
      <sheetName val="справочник_МВЗ"/>
      <sheetName val="Расчет_стоимости_услуг"/>
      <sheetName val="ОТМ_май"/>
      <sheetName val="СНГДУ_1"/>
      <sheetName val="4_3_Категории_Договора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Поиск_-_№_договора"/>
      <sheetName val="Коды_ИП"/>
      <sheetName val="статьи_БП__18122014"/>
      <sheetName val="Услуги_ККРУ"/>
      <sheetName val="Расценки_ОРН"/>
      <sheetName val="ПКВ_16-18_ИТОГ"/>
      <sheetName val="Структура_МВЗ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Динамика EBITDA"/>
      <sheetName val="Справочник 4"/>
      <sheetName val="Справочник 5"/>
      <sheetName val="НПВ, ШОК и штрафы"/>
      <sheetName val="XLR_NoRangeSheet"/>
      <sheetName val="Суточная"/>
      <sheetName val="Вспомогательно"/>
      <sheetName val="ПЗРк ЗБС ПЗРкГРП"/>
      <sheetName val="Исход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_Обществ"/>
      <sheetName val="Список_продуктов"/>
      <sheetName val="Связки_МВЗ"/>
      <sheetName val="ФИО_заявителя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Статьи_2016"/>
      <sheetName val="Статьи_2017"/>
      <sheetName val="Справочник_2_контрагент"/>
      <sheetName val="Перечень_причин_неокупаемых"/>
      <sheetName val="данные"/>
      <sheetName val="Справочник_номенклатуры"/>
      <sheetName val="пятилетка"/>
      <sheetName val="мониторинг"/>
      <sheetName val="Имена"/>
      <sheetName val="таблица руководству"/>
      <sheetName val="Суточная добыча за неделю"/>
      <sheetName val="Анализ"/>
      <sheetName val="9.3"/>
      <sheetName val="всп табл график"/>
      <sheetName val="настройки"/>
      <sheetName val="Вспом-2 кв.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потенциал"/>
      <sheetName val="РСЗ "/>
      <sheetName val=" Оборудование  end"/>
      <sheetName val="мр"/>
      <sheetName val="ВС"/>
      <sheetName val="Статусы договоров"/>
      <sheetName val="Типы"/>
      <sheetName val="Перечень объектов"/>
      <sheetName val="Сборка."/>
      <sheetName val="усл.обознач."/>
      <sheetName val="2.Источник данных"/>
      <sheetName val="Вспомог. лист"/>
      <sheetName val="Способ Закупки"/>
      <sheetName val="Осн-я выбора для Безальт. закуп"/>
      <sheetName val="Коэфф"/>
      <sheetName val="Исх."/>
      <sheetName val="Дебет_Кредит"/>
      <sheetName val="К"/>
      <sheetName val="Самосвалы"/>
      <sheetName val="СВОДНАЯ "/>
      <sheetName val="1.401.2"/>
      <sheetName val="Входная"/>
      <sheetName val="сервис"/>
      <sheetName val="виды эффекта "/>
      <sheetName val="удел. пок-ли"/>
      <sheetName val="Направления"/>
      <sheetName val="ОГ"/>
      <sheetName val="Классификатор "/>
      <sheetName val="вкл. в БП"/>
      <sheetName val="МДЖ"/>
      <sheetName val="ППД"/>
      <sheetName val="общ.даные"/>
      <sheetName val="База"/>
      <sheetName val="Заказчики"/>
      <sheetName val="СВОД"/>
      <sheetName val="Шаблон РФ масив"/>
      <sheetName val="исходные_данные1"/>
      <sheetName val="расчетные_таблицы1"/>
      <sheetName val="Данные_для_расчёта_сметы1"/>
      <sheetName val="balans_31"/>
      <sheetName val="ОБЪЕКТЫ_КВ_для_СКЛФО1"/>
      <sheetName val="ЭЛОУ_АСУ_ТП1"/>
      <sheetName val="ПВС_с_Коэф1"/>
      <sheetName val="Курс_$1"/>
      <sheetName val="1_411_12"/>
      <sheetName val="Ф_5_разд_11"/>
      <sheetName val="содержание_офиса1"/>
      <sheetName val="Деб_и_запасы1"/>
      <sheetName val="отчет_эл_эн__20001"/>
      <sheetName val="справочник_КЗ_и_КБК1"/>
      <sheetName val="справочник_МВЗ1"/>
      <sheetName val="Справочник_ТС1"/>
      <sheetName val="Справочник_СП_и_М-р1"/>
      <sheetName val="кап_ремонт1"/>
      <sheetName val="приобретение_нпр1"/>
      <sheetName val="Ремонты_Стор_С1"/>
      <sheetName val="Затраты_Стор_С1"/>
      <sheetName val="БЛАНК_РАСЧЕТА1"/>
      <sheetName val="Направл_исп__Группа1"/>
      <sheetName val="Тип_плана1"/>
      <sheetName val="Тип_программы1"/>
      <sheetName val="Праздничные_дни1"/>
      <sheetName val="ст_ГТМ1"/>
      <sheetName val="УП__20041"/>
      <sheetName val="статьи_БП__181220141"/>
      <sheetName val="Услуги_ККРУ1"/>
      <sheetName val="Заголовки_1"/>
      <sheetName val="справ_Обществ1"/>
      <sheetName val="ПКВ_16-18_ИТОГ1"/>
      <sheetName val="Расценки_ОРН1"/>
      <sheetName val="Структура_МВЗ1"/>
      <sheetName val="Коды_ИП1"/>
      <sheetName val="Связки_МВЗ1"/>
      <sheetName val="ФИО_заявителя1"/>
      <sheetName val="Список_продуктов1"/>
      <sheetName val="1-Титульный_лист1"/>
      <sheetName val="ф_29мес_1"/>
      <sheetName val="План_закупок_ПРС_Стрежевой1"/>
      <sheetName val="0_Инструкция1"/>
      <sheetName val="статьи_затрат1"/>
      <sheetName val="Статьи_БДР_БДДС1"/>
      <sheetName val="Справочник_2_контрагент1"/>
      <sheetName val="Расчет_стоимости_услуг1"/>
      <sheetName val="ОТМ_май1"/>
      <sheetName val="СНГДУ_11"/>
      <sheetName val="ТЦСМ_Цены1"/>
      <sheetName val="4_3_Категории_Договора1"/>
      <sheetName val="Статьи_20161"/>
      <sheetName val="Статьи_20171"/>
      <sheetName val="Поиск_-_№_договора1"/>
      <sheetName val="Перечень_причин_неокупаемых1"/>
      <sheetName val="ОНВСС_2017"/>
      <sheetName val="НПП_2017"/>
      <sheetName val="22-26_(без_инд_2018г)"/>
      <sheetName val="Вспом_табл"/>
      <sheetName val="ПЗРк_ЗБС_ПЗРкГРП"/>
      <sheetName val="Юр_лицо"/>
      <sheetName val="Тип_проекта"/>
      <sheetName val="Валюта_утверждения"/>
      <sheetName val="Страна_реализации"/>
      <sheetName val="Решение_по_проекту"/>
      <sheetName val="Направление_деятельности"/>
      <sheetName val="Инвестиционный_орган"/>
      <sheetName val="Накопит_"/>
      <sheetName val="Остановл_"/>
      <sheetName val="1_Исходные_данные_по_скв_факт"/>
      <sheetName val="2_1_Динамика_БП_ГТМ_ДД"/>
      <sheetName val="2_2_Динамика_БП_ГТМ_ВД"/>
      <sheetName val="3_1_Динамика_Ф_ГТМ_ДД"/>
      <sheetName val="3_2_Динамика_Ф_ГТМ_ВД"/>
      <sheetName val="4_1_Оценка_эффективности_ГТМ_ДД"/>
      <sheetName val="4_2_Оценка_эффективности_ГТМ_ВД"/>
      <sheetName val="5_Оценка_программы_ГТМ_(виды)"/>
      <sheetName val="Выполнение_плана"/>
      <sheetName val="Формат_2017"/>
      <sheetName val="Прил_1_1"/>
      <sheetName val="Прил_1_2"/>
      <sheetName val="ПЕРЕЧЕНЬ_ПРИЧИН"/>
      <sheetName val="ОТЧЕТ_3"/>
      <sheetName val="Данные_шаблона1"/>
      <sheetName val="Ресурсная_ведомость_часть_11"/>
      <sheetName val="ВТ_ВЛ-35_кВ_на_к3031"/>
      <sheetName val="_еж_возка1"/>
      <sheetName val="Расч__ст-ти_ВЛ35кВ_на_к_3102_11"/>
      <sheetName val="Расч_ст-ти_ПС35|6кВ_на_к_3102_2"/>
      <sheetName val="Перебаз_техники1"/>
      <sheetName val="Ежеднев__перевозка1"/>
      <sheetName val="Перевозка_вахт1"/>
      <sheetName val="Расч__ст-ти_ВЛ6_кВ_на_к__3102_1"/>
      <sheetName val="еж_перевозка1"/>
      <sheetName val="Расчет_стоимости1"/>
      <sheetName val="Входные_параметрыВНГДУ1"/>
      <sheetName val="эл_ст"/>
      <sheetName val="ед_расценки"/>
      <sheetName val="н_реестр"/>
      <sheetName val="акт_сдачи-приемкм"/>
      <sheetName val="Пр__3_расчет_НМЦ"/>
      <sheetName val="Пр__2_ЦН"/>
      <sheetName val="таблица_руководству"/>
      <sheetName val="Суточная_добыча_за_неделю"/>
      <sheetName val="общ_даные"/>
      <sheetName val="Статусы_договоров"/>
      <sheetName val="Перечень_объектов"/>
      <sheetName val="Сборка_"/>
      <sheetName val="9_3"/>
      <sheetName val="всп_табл_график"/>
      <sheetName val="Вспомог__лист"/>
      <sheetName val="Способ_Закупки"/>
      <sheetName val="Осн-я_выбора_для_Безальт__закуп"/>
      <sheetName val="12_слайд"/>
      <sheetName val="3_слайд"/>
      <sheetName val="З_П__А1,А2"/>
      <sheetName val="3_97"/>
      <sheetName val="5_97"/>
      <sheetName val="Типы_сделок_и_перечни"/>
      <sheetName val="ГБ_от_12_11_13"/>
      <sheetName val="(1_5_)_Запасные_части"/>
      <sheetName val="Monte-Carlo_Data"/>
      <sheetName val="СЗ-собственная_деятельность"/>
      <sheetName val="усл_обознач_"/>
      <sheetName val="виды_эффекта_"/>
      <sheetName val="удел__пок-ли"/>
      <sheetName val="Классификатор_"/>
      <sheetName val="вкл__в_БП"/>
      <sheetName val="Финансовая позиция СКЛФО "/>
      <sheetName val="Справоч."/>
      <sheetName val="БК_2018"/>
      <sheetName val="БК_2019"/>
      <sheetName val="план 2000"/>
      <sheetName val="расчет тарифов"/>
      <sheetName val="4.4"/>
      <sheetName val="РК_2018г"/>
      <sheetName val="РК_2019г"/>
      <sheetName val="РК_2020г"/>
      <sheetName val="РК_2021г"/>
      <sheetName val="РК_2022г"/>
      <sheetName val="РК_2023г"/>
      <sheetName val="КР_2018г"/>
      <sheetName val="КР_2019г"/>
      <sheetName val="КР_2020г"/>
      <sheetName val="Диагн_2018"/>
      <sheetName val="Диагн_2019"/>
      <sheetName val="Диагн_2020"/>
      <sheetName val="Ингиб_2018г"/>
      <sheetName val="Ингиб_2019г"/>
      <sheetName val="Ингиб_2020г"/>
      <sheetName val="Очистка_2018г"/>
      <sheetName val="Очистка_2019г"/>
      <sheetName val="Очистка_2020г"/>
      <sheetName val="Статус ССР"/>
      <sheetName val="Краткосрочные финвложения(Конс)"/>
      <sheetName val="Вспом-2_кв_"/>
      <sheetName val="НПВ,_ШОК_и_штрафы"/>
      <sheetName val="декабрь"/>
      <sheetName val="2. КС"/>
      <sheetName val="март"/>
      <sheetName val="Параметры индексации услуг"/>
      <sheetName val="исходные_данные2"/>
      <sheetName val="расчетные_таблицы2"/>
      <sheetName val="Данные_для_расчёта_сметы2"/>
      <sheetName val="balans_32"/>
      <sheetName val="Курс_$2"/>
      <sheetName val="ПВС_с_Коэф2"/>
      <sheetName val="1_411_13"/>
      <sheetName val="ОБЪЕКТЫ_КВ_для_СКЛФО2"/>
      <sheetName val="ЭЛОУ_АСУ_ТП2"/>
      <sheetName val="отчет_эл_эн__20002"/>
      <sheetName val="Ф_5_разд_12"/>
      <sheetName val="содержание_офиса2"/>
      <sheetName val="Деб_и_запасы2"/>
      <sheetName val="кап_ремонт2"/>
      <sheetName val="приобретение_нпр2"/>
      <sheetName val="Ремонты_Стор_С2"/>
      <sheetName val="Затраты_Стор_С2"/>
      <sheetName val="Направл_исп__Группа2"/>
      <sheetName val="Тип_плана2"/>
      <sheetName val="Тип_программы2"/>
      <sheetName val="Праздничные_дни2"/>
      <sheetName val="БЛАНК_РАСЧЕТА2"/>
      <sheetName val="ст_ГТМ2"/>
      <sheetName val="УП__20042"/>
      <sheetName val="Справочник_ТС2"/>
      <sheetName val="Справочник_СП_и_М-р2"/>
      <sheetName val="Заголовки_2"/>
      <sheetName val="Расчет_стоимости_услуг2"/>
      <sheetName val="1-Титульный_лист2"/>
      <sheetName val="справочник_КЗ_и_КБК2"/>
      <sheetName val="справочник_МВЗ2"/>
      <sheetName val="ОТМ_май2"/>
      <sheetName val="СНГДУ_12"/>
      <sheetName val="Входные_параметрыВНГДУ2"/>
      <sheetName val="Коды_ИП2"/>
      <sheetName val="статьи_БП__181220142"/>
      <sheetName val="Услуги_ККРУ2"/>
      <sheetName val="Расценки_ОРН2"/>
      <sheetName val="ПКВ_16-18_ИТОГ2"/>
      <sheetName val="Структура_МВЗ2"/>
      <sheetName val="4_3_Категории_Договора2"/>
      <sheetName val="Данные_шаблона2"/>
      <sheetName val="Поиск_-_№_договора2"/>
      <sheetName val="Ресурсная_ведомость_часть_12"/>
      <sheetName val="ВТ_ВЛ-35_кВ_на_к3032"/>
      <sheetName val="_еж_возка2"/>
      <sheetName val="Расч__ст-ти_ВЛ35кВ_на_к_3102_12"/>
      <sheetName val="Расч_ст-ти_ПС35|6кВ_на_к_3102_3"/>
      <sheetName val="Перебаз_техники2"/>
      <sheetName val="Ежеднев__перевозка2"/>
      <sheetName val="Перевозка_вахт2"/>
      <sheetName val="Расч__ст-ти_ВЛ6_кВ_на_к__3102_3"/>
      <sheetName val="еж_перевозка2"/>
      <sheetName val="Расчет_стоимости2"/>
      <sheetName val="эл_ст1"/>
      <sheetName val="н_реестр1"/>
      <sheetName val="акт_сдачи-приемкм1"/>
      <sheetName val="12_слайд1"/>
      <sheetName val="3_слайд1"/>
      <sheetName val="З_П__А1,А21"/>
      <sheetName val="3_971"/>
      <sheetName val="5_971"/>
      <sheetName val="Список_продуктов2"/>
      <sheetName val="справ_Обществ2"/>
      <sheetName val="ф_29мес_2"/>
      <sheetName val="План_закупок_ПРС_Стрежевой2"/>
      <sheetName val="0_Инструкция2"/>
      <sheetName val="статьи_затрат2"/>
      <sheetName val="Статьи_БДР_БДДС2"/>
      <sheetName val="Связки_МВЗ2"/>
      <sheetName val="ФИО_заявителя2"/>
      <sheetName val="Monte-Carlo_Data1"/>
      <sheetName val="(1_5_)_Запасные_части1"/>
      <sheetName val="Перечень_причин_неокупаемых2"/>
      <sheetName val="Типы_сделок_и_перечни1"/>
      <sheetName val="ГБ_от_12_11_131"/>
      <sheetName val="Справочник_2_контрагент2"/>
      <sheetName val="ТЦСМ_Цены2"/>
      <sheetName val="Статьи_20162"/>
      <sheetName val="Статьи_20172"/>
      <sheetName val="ОНВСС_20171"/>
      <sheetName val="ед_расценки1"/>
      <sheetName val="СЗ-собственная_деятельность1"/>
      <sheetName val="НПВ,_ШОК_и_штрафы1"/>
      <sheetName val="Вспом-2_кв_1"/>
      <sheetName val="ПЗРк_ЗБС_ПЗРкГРП1"/>
      <sheetName val="Накопит_1"/>
      <sheetName val="Остановл_1"/>
      <sheetName val="22-26_(без_инд_2018г)1"/>
      <sheetName val="Вспом_табл1"/>
      <sheetName val="1_Исходные_данные_по_скв_факт1"/>
      <sheetName val="2_1_Динамика_БП_ГТМ_ДД1"/>
      <sheetName val="2_2_Динамика_БП_ГТМ_ВД1"/>
      <sheetName val="3_1_Динамика_Ф_ГТМ_ДД1"/>
      <sheetName val="3_2_Динамика_Ф_ГТМ_ВД1"/>
      <sheetName val="4_1_Оценка_эффективности_ГТМ_Д1"/>
      <sheetName val="4_2_Оценка_эффективности_ГТМ_В1"/>
      <sheetName val="5_Оценка_программы_ГТМ_(виды)1"/>
      <sheetName val="Выполнение_плана1"/>
      <sheetName val="Формат_20171"/>
      <sheetName val="Прил_1_11"/>
      <sheetName val="Прил_1_21"/>
      <sheetName val="ПЕРЕЧЕНЬ_ПРИЧИН1"/>
      <sheetName val="ОТЧЕТ_31"/>
      <sheetName val="Юр_лицо1"/>
      <sheetName val="Тип_проекта1"/>
      <sheetName val="Валюта_утверждения1"/>
      <sheetName val="Страна_реализации1"/>
      <sheetName val="Решение_по_проекту1"/>
      <sheetName val="Направление_деятельности1"/>
      <sheetName val="Инвестиционный_орган1"/>
      <sheetName val="НПП_20171"/>
      <sheetName val="таблица_руководству1"/>
      <sheetName val="Суточная_добыча_за_неделю1"/>
      <sheetName val="9_31"/>
      <sheetName val="всп_табл_график1"/>
      <sheetName val="Исх_"/>
      <sheetName val="РСЗ_"/>
      <sheetName val="_Оборудование__end"/>
      <sheetName val="2_Источник_данных"/>
      <sheetName val="1_401_21"/>
      <sheetName val="GERENCIAL"/>
      <sheetName val="Технический"/>
      <sheetName val="t_настройки"/>
      <sheetName val="Справочник номенклатуры"/>
      <sheetName val="К2_ВД_функ"/>
      <sheetName val="К5_раздел21"/>
      <sheetName val="Соответствие "/>
      <sheetName val="Статьи Субподряда"/>
      <sheetName val="Справочник Сервисов"/>
      <sheetName val="Проекты"/>
      <sheetName val="СВОДНАЯ_"/>
      <sheetName val="Динамика_EBITDA"/>
      <sheetName val="Справочник_4"/>
      <sheetName val="Справочник_5"/>
      <sheetName val="2__КС"/>
      <sheetName val="Участки недр"/>
      <sheetName val="map"/>
      <sheetName val="Справочник (Закупки)"/>
      <sheetName val="Бюджет ДПС за год"/>
      <sheetName val="Распределение статей по БК 2019"/>
      <sheetName val="Не удалять"/>
      <sheetName val="К.рын"/>
      <sheetName val="Обновление"/>
      <sheetName val="График"/>
      <sheetName val="Шаблон"/>
      <sheetName val="Вспомогательный"/>
      <sheetName val="Список для выбирания"/>
      <sheetName val="АЧ"/>
      <sheetName val="materialMetadata"/>
      <sheetName val="Услуги"/>
      <sheetName val="Гр5(о)"/>
      <sheetName val="ПРОГНОЗ_1"/>
      <sheetName val="Макрос1"/>
      <sheetName val="Новые отказы"/>
      <sheetName val="Сотрудники"/>
      <sheetName val="Табл."/>
      <sheetName val="Сотрудникки"/>
      <sheetName val="1_Титул"/>
      <sheetName val="Предпосылки"/>
      <sheetName val="Направления РиД"/>
      <sheetName val="общ_даные1"/>
      <sheetName val="Статусы_договоров1"/>
      <sheetName val="Перечень_объектов1"/>
      <sheetName val="Пр__3_расчет_НМЦ1"/>
      <sheetName val="Пр__2_ЦН1"/>
      <sheetName val="Сборка_1"/>
      <sheetName val="усл_обознач_1"/>
      <sheetName val="Вспомог__лист1"/>
      <sheetName val="Способ_Закупки1"/>
      <sheetName val="Осн-я_выбора_для_Безальт__заку1"/>
      <sheetName val="виды_эффекта_1"/>
      <sheetName val="удел__пок-ли1"/>
      <sheetName val="Классификатор_1"/>
      <sheetName val="вкл__в_БП1"/>
      <sheetName val="Финансовая_позиция_СКЛФО_"/>
      <sheetName val="Шаблон_РФ_масив"/>
      <sheetName val="план_2000"/>
      <sheetName val="расчет_тарифов"/>
      <sheetName val="Ремонты_Всего"/>
      <sheetName val="Стратегия"/>
      <sheetName val="период отчетности"/>
      <sheetName val="ИнвестицииСво"/>
      <sheetName val="FCF"/>
      <sheetName val="База_объектов"/>
      <sheetName val="Техническая"/>
      <sheetName val="4_4"/>
      <sheetName val="Бюджет_ДПС_за_год"/>
      <sheetName val="Участки_недр"/>
      <sheetName val="Справоч_"/>
      <sheetName val="Статьи_Субподряда"/>
      <sheetName val="Статус_ССР"/>
      <sheetName val="Справочник_(Закупки)"/>
      <sheetName val="Распределение_статей_по_БК_2019"/>
      <sheetName val="Не_удалять"/>
      <sheetName val="САУ 33"/>
      <sheetName val="техн"/>
      <sheetName val="Struct"/>
      <sheetName val="СпискиВыбора"/>
      <sheetName val="Вспом"/>
      <sheetName val="svod"/>
      <sheetName val="Служебный"/>
      <sheetName val="Исх. д."/>
      <sheetName val="GRAPHS"/>
      <sheetName val="Титульный"/>
      <sheetName val="22-26 (без инд 20瀀꽐䬂䕩"/>
      <sheetName val="Main"/>
      <sheetName val="Фильтры"/>
      <sheetName val="ГАЗ_камаз"/>
      <sheetName val="Стадии МТО"/>
      <sheetName val="GIM MED"/>
      <sheetName val="GIM NWE"/>
      <sheetName val="GIM Sing"/>
      <sheetName val="исх.данные"/>
      <sheetName val="CENTR"/>
      <sheetName val="оператор"/>
      <sheetName val="ТУ Хакасия Переработка"/>
      <sheetName val="предлаг. - Премия 33%+ПН "/>
      <sheetName val="ТУ Хакасия Переработка (2)"/>
      <sheetName val="платежи"/>
      <sheetName val="ИД СМР"/>
      <sheetName val="ЦК"/>
      <sheetName val="настрой_x0001__x0000_"/>
      <sheetName val="32. МВЗ"/>
      <sheetName val="207. Мероприятие"/>
      <sheetName val="34. Вид услуг"/>
      <sheetName val="31. Договор"/>
      <sheetName val="28. Контрагент"/>
      <sheetName val="16. ЦФО"/>
      <sheetName val="Вводные данные"/>
      <sheetName val="NEW ГРП по фонду"/>
      <sheetName val="5.Анализ эффект ГТМ (виды)"/>
      <sheetName val="7.Выполнение плана"/>
      <sheetName val="Структура причин неокупаемых"/>
      <sheetName val="Лист7"/>
      <sheetName val="настрой瀀꽐"/>
      <sheetName val="Control"/>
      <sheetName val="настрой_x0001_"/>
      <sheetName val="вх"/>
      <sheetName val="Сл 4"/>
      <sheetName val="сентябрь"/>
      <sheetName val="РНША Исп_Приложение 1"/>
      <sheetName val="РНЭ Исп_Приложение 1"/>
      <sheetName val="ОСНОВНЫЕ ДАННЫЕ"/>
      <sheetName val="Список подписантов"/>
      <sheetName val="Набор статусов"/>
      <sheetName val="топография"/>
      <sheetName val="Тех.лист_Списки"/>
      <sheetName val="2013-2016"/>
      <sheetName val="OPEX"/>
      <sheetName val="Ввод"/>
      <sheetName val="Программа ГРР"/>
      <sheetName val="ПРОИЗВ+АУР+КВ"/>
      <sheetName val="ПРОИЗВ+АУР"/>
      <sheetName val="ПРОИЗВ (свод)"/>
      <sheetName val="АУР (свод)"/>
      <sheetName val="ПРОИЗВ"/>
      <sheetName val="ВГО_Произв"/>
      <sheetName val="АУР"/>
      <sheetName val="ВГО_АУР_x000a_"/>
      <sheetName val="Капитализируемые"/>
      <sheetName val="ДОГОВОРЫ факт"/>
      <sheetName val="ДОГОВОРЫ ПР+АУР факт"/>
      <sheetName val="ПРОИЗВ+АУР+КВ (план)"/>
      <sheetName val="ПРОИЗВ+АУР (план)"/>
      <sheetName val="АУР_СВОД (план)"/>
      <sheetName val="ПРОИЗВ (план)"/>
      <sheetName val="Список МВЗ по проч.деят-ти"/>
      <sheetName val="АУР (план)"/>
      <sheetName val="Капитализируемые (план)"/>
      <sheetName val="ДОГОВОРЫ"/>
      <sheetName val="ДОГОВОРЫ ПР+АУР"/>
      <sheetName val="ПРОИЗВ (откл)"/>
      <sheetName val="АУР (откл)"/>
      <sheetName val="Капитализируемые (откл)"/>
      <sheetName val="ДОГОВОРЫ (откл)"/>
      <sheetName val="ДОГОВОРЫ ПРОИЗВ+АУР (откл)"/>
      <sheetName val="Описание факторов БП"/>
      <sheetName val="Факторный анализ 2019-2020"/>
      <sheetName val="ФА 2020-2021"/>
      <sheetName val="ФА 2021-2022"/>
      <sheetName val="ФА 2022-2023"/>
      <sheetName val="ФА 2023-2024"/>
      <sheetName val="Факторный анализ ФАКТ кор.АУР"/>
      <sheetName val="Факторный анализ ФАКТ кор.ПРОИЗ"/>
      <sheetName val="Факторный анализ ФАКТ"/>
      <sheetName val="Описание факторов"/>
      <sheetName val="ФА 2020-2020"/>
      <sheetName val="ФА 2021-2021"/>
      <sheetName val="ФА 2022-2022"/>
      <sheetName val="ФА 2023-2023"/>
      <sheetName val="Страхование расшифровка"/>
      <sheetName val="Ремонт произв"/>
      <sheetName val="Ремонт_кап"/>
      <sheetName val="На печать"/>
      <sheetName val="Прочая де-ть"/>
      <sheetName val="Коды замечаний-проверки"/>
      <sheetName val="Ачинский НПЗ"/>
      <sheetName val="База Паспортов"/>
      <sheetName val="производительность_Сервис"/>
      <sheetName val="Не удалять!"/>
      <sheetName val="Каталог транспортных средств"/>
      <sheetName val="Списки выбора"/>
      <sheetName val="Статусы"/>
      <sheetName val="текущий запрос"/>
      <sheetName val="Смета ЭБ все"/>
      <sheetName val="Перечень причин неэфф ГТМ"/>
      <sheetName val="Справка"/>
      <sheetName val="Основные показатели"/>
      <sheetName val="Слайд 2"/>
      <sheetName val="Не_трогать"/>
      <sheetName val="CAPEX ОСВ"/>
      <sheetName val="Группы ключей"/>
      <sheetName val="Прайс"/>
      <sheetName val="бизнес процесс"/>
      <sheetName val="ОбсадТрубы"/>
      <sheetName val="Возраст "/>
      <sheetName val="Графики прихода (расчет)"/>
      <sheetName val="Графики прихода (итог)"/>
      <sheetName val="Факт EUR in USD"/>
      <sheetName val="ИТОГО  прогноз расчет вариантов"/>
      <sheetName val="Расчет прямых номеров"/>
      <sheetName val="Запчасти (Баров)"/>
      <sheetName val="Частоты"/>
      <sheetName val="Эксплуатация NMT"/>
      <sheetName val="Трафик"/>
      <sheetName val="Трафик IMT"/>
      <sheetName val="Аб. обор-ие"/>
      <sheetName val="Terms"/>
      <sheetName val="Аренда каналов"/>
      <sheetName val="Расх. на персонал"/>
      <sheetName val="Аренда и охрана офиса"/>
      <sheetName val="ремонт и содержание офиса"/>
      <sheetName val="Налоги "/>
      <sheetName val="Обслуживание долга"/>
      <sheetName val="Закупка компьютеров"/>
      <sheetName val="Обслуж. компьютеров и сети"/>
      <sheetName val="Трафик Интернет"/>
      <sheetName val="Затраты на новые технологии"/>
      <sheetName val="Actual payments"/>
      <sheetName val="Сумма"/>
      <sheetName val="KEY"/>
      <sheetName val="REPORT"/>
      <sheetName val="SENSITIVITY"/>
      <sheetName val="CSCCincSKR"/>
      <sheetName val="TRAFFIC CALC"/>
      <sheetName val="TRAFFIC PARM"/>
      <sheetName val="ECONOMIC DATA"/>
      <sheetName val="Payroll"/>
      <sheetName val="осв ОАО (2)"/>
      <sheetName val="Proforma"/>
      <sheetName val="Data Sheet"/>
      <sheetName val="Сценарии"/>
      <sheetName val="ФД"/>
      <sheetName val="Lib"/>
      <sheetName val="Прогноз декабрь апрель 2004"/>
      <sheetName val="BS"/>
      <sheetName val="трансформация1"/>
      <sheetName val="InpC"/>
      <sheetName val="Settl.Finanacing"/>
      <sheetName val="P&amp;L"/>
      <sheetName val="Баланс hti"/>
      <sheetName val="кфп-с-м2м "/>
      <sheetName val=" "/>
      <sheetName val="WIVRA"/>
      <sheetName val="Data_CF"/>
      <sheetName val="Информация"/>
      <sheetName val="Bendra"/>
      <sheetName val="Breakdown AR"/>
      <sheetName val="Графики_прихода_(расчет)"/>
      <sheetName val="Графики_прихода_(итог)"/>
      <sheetName val="Факт_EUR_in_USD"/>
      <sheetName val="ИТОГО__прогноз_расчет_вариантов"/>
      <sheetName val="Расчет_прямых_номеров"/>
      <sheetName val="Запчасти_(Баров)"/>
      <sheetName val="Эксплуатация_NMT"/>
      <sheetName val="Трафик_IMT"/>
      <sheetName val="Аб__обор-ие"/>
      <sheetName val="Аренда_каналов"/>
      <sheetName val="Расх__на_персонал"/>
      <sheetName val="Аренда_и_охрана_офиса"/>
      <sheetName val="ремонт_и_содержание_офиса"/>
      <sheetName val="Налоги_"/>
      <sheetName val="Обслуживание_долга"/>
      <sheetName val="Закупка_компьютеров"/>
      <sheetName val="Обслуж__компьютеров_и_сети"/>
      <sheetName val="Трафик_Интернет"/>
      <sheetName val="Затраты_на_новые_технологии"/>
      <sheetName val="Actual_payments"/>
      <sheetName val="Прогноз_декабрь_апрель_2004"/>
      <sheetName val="Tickmarks"/>
      <sheetName val="Assumptions"/>
      <sheetName val="Соответствие статей БДР-ДДС"/>
      <sheetName val="статьи"/>
      <sheetName val="TRAFFIC_CALC"/>
      <sheetName val="TRAFFIC_PARM"/>
      <sheetName val="ECONOMIC_DATA"/>
      <sheetName val="осв_ОАО_(2)"/>
      <sheetName val="Data_Sheet"/>
      <sheetName val="Settl_Finanacing"/>
      <sheetName val="Баланс_hti"/>
      <sheetName val="кфп-с-м2м_"/>
      <sheetName val="_"/>
      <sheetName val="Sheet92"/>
      <sheetName val="i-network capex costs"/>
      <sheetName val="П"/>
      <sheetName val="MEX95IB"/>
      <sheetName val="SAS TB 6m2006"/>
      <sheetName val="S 60"/>
      <sheetName val="Index"/>
      <sheetName val="BS Act_by month"/>
      <sheetName val="CapEx"/>
      <sheetName val="CF act"/>
      <sheetName val="CF BB"/>
      <sheetName val="HC"/>
      <sheetName val="P&amp;L Act_month"/>
      <sheetName val="P&amp;L BB_month"/>
      <sheetName val="Заказы"/>
      <sheetName val="Прогноз%20декабрь%20апрель%2020"/>
      <sheetName val="Справочник статей"/>
      <sheetName val="ДИН2014"/>
      <sheetName val="indicative ref margin"/>
      <sheetName val="Total Revenue"/>
      <sheetName val="Прайс Лист"/>
      <sheetName val="Список регионов"/>
      <sheetName val="Sub group code &amp; Name"/>
      <sheetName val="Adjustment schedule"/>
      <sheetName val="Госплан"/>
      <sheetName val="дефлято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>
        <row r="340">
          <cell r="N340">
            <v>51929.621500000008</v>
          </cell>
        </row>
      </sheetData>
      <sheetData sheetId="318">
        <row r="340">
          <cell r="N340">
            <v>51929.621500000008</v>
          </cell>
        </row>
      </sheetData>
      <sheetData sheetId="319">
        <row r="340">
          <cell r="N340">
            <v>51929.621500000008</v>
          </cell>
        </row>
      </sheetData>
      <sheetData sheetId="320">
        <row r="340">
          <cell r="N340">
            <v>51929.621500000008</v>
          </cell>
        </row>
      </sheetData>
      <sheetData sheetId="321">
        <row r="340">
          <cell r="N340">
            <v>51929.621500000008</v>
          </cell>
        </row>
      </sheetData>
      <sheetData sheetId="322">
        <row r="340">
          <cell r="N340">
            <v>51929.621500000008</v>
          </cell>
        </row>
      </sheetData>
      <sheetData sheetId="323">
        <row r="340">
          <cell r="N340">
            <v>51929.621500000008</v>
          </cell>
        </row>
      </sheetData>
      <sheetData sheetId="324">
        <row r="340">
          <cell r="N340">
            <v>51929.621500000008</v>
          </cell>
        </row>
      </sheetData>
      <sheetData sheetId="325">
        <row r="340">
          <cell r="N340">
            <v>51929.621500000008</v>
          </cell>
        </row>
      </sheetData>
      <sheetData sheetId="326">
        <row r="340">
          <cell r="N340">
            <v>51929.621500000008</v>
          </cell>
        </row>
      </sheetData>
      <sheetData sheetId="327">
        <row r="340">
          <cell r="N340">
            <v>51929.621500000008</v>
          </cell>
        </row>
      </sheetData>
      <sheetData sheetId="328">
        <row r="340">
          <cell r="N340">
            <v>51929.621500000008</v>
          </cell>
        </row>
      </sheetData>
      <sheetData sheetId="329">
        <row r="340">
          <cell r="N340">
            <v>51929.621500000008</v>
          </cell>
        </row>
      </sheetData>
      <sheetData sheetId="330">
        <row r="340">
          <cell r="N340">
            <v>51929.621500000008</v>
          </cell>
        </row>
      </sheetData>
      <sheetData sheetId="331">
        <row r="340">
          <cell r="N340">
            <v>51929.621500000008</v>
          </cell>
        </row>
      </sheetData>
      <sheetData sheetId="332">
        <row r="340">
          <cell r="N340">
            <v>51929.621500000008</v>
          </cell>
        </row>
      </sheetData>
      <sheetData sheetId="333">
        <row r="340">
          <cell r="N340">
            <v>51929.621500000008</v>
          </cell>
        </row>
      </sheetData>
      <sheetData sheetId="334">
        <row r="340">
          <cell r="N340">
            <v>51929.621500000008</v>
          </cell>
        </row>
      </sheetData>
      <sheetData sheetId="335">
        <row r="340">
          <cell r="N340">
            <v>51929.621500000008</v>
          </cell>
        </row>
      </sheetData>
      <sheetData sheetId="336">
        <row r="340">
          <cell r="N340">
            <v>51929.621500000008</v>
          </cell>
        </row>
      </sheetData>
      <sheetData sheetId="337">
        <row r="340">
          <cell r="N340">
            <v>51929.621500000008</v>
          </cell>
        </row>
      </sheetData>
      <sheetData sheetId="338">
        <row r="340">
          <cell r="N340">
            <v>51929.621500000008</v>
          </cell>
        </row>
      </sheetData>
      <sheetData sheetId="339">
        <row r="340">
          <cell r="N340">
            <v>51929.621500000008</v>
          </cell>
        </row>
      </sheetData>
      <sheetData sheetId="340">
        <row r="340">
          <cell r="N340">
            <v>51929.621500000008</v>
          </cell>
        </row>
      </sheetData>
      <sheetData sheetId="341">
        <row r="340">
          <cell r="N340">
            <v>51929.621500000008</v>
          </cell>
        </row>
      </sheetData>
      <sheetData sheetId="342">
        <row r="340">
          <cell r="N340">
            <v>51929.621500000008</v>
          </cell>
        </row>
      </sheetData>
      <sheetData sheetId="343">
        <row r="340">
          <cell r="N340">
            <v>51929.621500000008</v>
          </cell>
        </row>
      </sheetData>
      <sheetData sheetId="344">
        <row r="340">
          <cell r="N340">
            <v>51929.621500000008</v>
          </cell>
        </row>
      </sheetData>
      <sheetData sheetId="345">
        <row r="340">
          <cell r="N340">
            <v>51929.621500000008</v>
          </cell>
        </row>
      </sheetData>
      <sheetData sheetId="346">
        <row r="340">
          <cell r="N340">
            <v>51929.621500000008</v>
          </cell>
        </row>
      </sheetData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>
        <row r="340">
          <cell r="N340">
            <v>51929.621500000008</v>
          </cell>
        </row>
      </sheetData>
      <sheetData sheetId="357">
        <row r="340">
          <cell r="N340">
            <v>51929.621500000008</v>
          </cell>
        </row>
      </sheetData>
      <sheetData sheetId="358">
        <row r="340">
          <cell r="N340">
            <v>51929.621500000008</v>
          </cell>
        </row>
      </sheetData>
      <sheetData sheetId="359">
        <row r="340">
          <cell r="N340">
            <v>51929.621500000008</v>
          </cell>
        </row>
      </sheetData>
      <sheetData sheetId="360">
        <row r="340">
          <cell r="N340">
            <v>51929.621500000008</v>
          </cell>
        </row>
      </sheetData>
      <sheetData sheetId="361">
        <row r="340">
          <cell r="N340">
            <v>51929.621500000008</v>
          </cell>
        </row>
      </sheetData>
      <sheetData sheetId="362">
        <row r="340">
          <cell r="N340">
            <v>51929.621500000008</v>
          </cell>
        </row>
      </sheetData>
      <sheetData sheetId="363">
        <row r="340">
          <cell r="N340">
            <v>51929.621500000008</v>
          </cell>
        </row>
      </sheetData>
      <sheetData sheetId="364">
        <row r="340">
          <cell r="N340">
            <v>51929.621500000008</v>
          </cell>
        </row>
      </sheetData>
      <sheetData sheetId="365">
        <row r="340">
          <cell r="N340">
            <v>51929.621500000008</v>
          </cell>
        </row>
      </sheetData>
      <sheetData sheetId="366">
        <row r="340">
          <cell r="N340">
            <v>51929.621500000008</v>
          </cell>
        </row>
      </sheetData>
      <sheetData sheetId="367">
        <row r="340">
          <cell r="N340">
            <v>51929.621500000008</v>
          </cell>
        </row>
      </sheetData>
      <sheetData sheetId="368">
        <row r="340">
          <cell r="N340">
            <v>51929.621500000008</v>
          </cell>
        </row>
      </sheetData>
      <sheetData sheetId="369">
        <row r="340">
          <cell r="N340">
            <v>51929.621500000008</v>
          </cell>
        </row>
      </sheetData>
      <sheetData sheetId="370">
        <row r="340">
          <cell r="N340">
            <v>51929.621500000008</v>
          </cell>
        </row>
      </sheetData>
      <sheetData sheetId="371">
        <row r="340">
          <cell r="N340">
            <v>51929.621500000008</v>
          </cell>
        </row>
      </sheetData>
      <sheetData sheetId="372">
        <row r="340">
          <cell r="N340">
            <v>51929.621500000008</v>
          </cell>
        </row>
      </sheetData>
      <sheetData sheetId="373">
        <row r="340">
          <cell r="N340">
            <v>51929.621500000008</v>
          </cell>
        </row>
      </sheetData>
      <sheetData sheetId="374">
        <row r="340">
          <cell r="N340">
            <v>51929.621500000008</v>
          </cell>
        </row>
      </sheetData>
      <sheetData sheetId="375">
        <row r="340">
          <cell r="N340">
            <v>51929.621500000008</v>
          </cell>
        </row>
      </sheetData>
      <sheetData sheetId="376">
        <row r="340">
          <cell r="N340">
            <v>51929.621500000008</v>
          </cell>
        </row>
      </sheetData>
      <sheetData sheetId="377">
        <row r="340">
          <cell r="N340">
            <v>51929.621500000008</v>
          </cell>
        </row>
      </sheetData>
      <sheetData sheetId="378">
        <row r="340">
          <cell r="N340">
            <v>51929.621500000008</v>
          </cell>
        </row>
      </sheetData>
      <sheetData sheetId="379">
        <row r="340">
          <cell r="N340">
            <v>51929.621500000008</v>
          </cell>
        </row>
      </sheetData>
      <sheetData sheetId="380">
        <row r="340">
          <cell r="N340">
            <v>51929.621500000008</v>
          </cell>
        </row>
      </sheetData>
      <sheetData sheetId="381">
        <row r="340">
          <cell r="N340">
            <v>51929.621500000008</v>
          </cell>
        </row>
      </sheetData>
      <sheetData sheetId="382">
        <row r="340">
          <cell r="N340">
            <v>51929.621500000008</v>
          </cell>
        </row>
      </sheetData>
      <sheetData sheetId="383">
        <row r="340">
          <cell r="N340">
            <v>51929.621500000008</v>
          </cell>
        </row>
      </sheetData>
      <sheetData sheetId="384">
        <row r="340">
          <cell r="N340">
            <v>51929.621500000008</v>
          </cell>
        </row>
      </sheetData>
      <sheetData sheetId="385">
        <row r="340">
          <cell r="N340">
            <v>51929.621500000008</v>
          </cell>
        </row>
      </sheetData>
      <sheetData sheetId="386">
        <row r="340">
          <cell r="N340">
            <v>51929.621500000008</v>
          </cell>
        </row>
      </sheetData>
      <sheetData sheetId="387">
        <row r="340">
          <cell r="N340">
            <v>51929.621500000008</v>
          </cell>
        </row>
      </sheetData>
      <sheetData sheetId="388">
        <row r="340">
          <cell r="N340">
            <v>51929.621500000008</v>
          </cell>
        </row>
      </sheetData>
      <sheetData sheetId="389">
        <row r="340">
          <cell r="N340">
            <v>51929.621500000008</v>
          </cell>
        </row>
      </sheetData>
      <sheetData sheetId="390">
        <row r="340">
          <cell r="N340">
            <v>51929.621500000008</v>
          </cell>
        </row>
      </sheetData>
      <sheetData sheetId="391">
        <row r="340">
          <cell r="N340">
            <v>51929.621500000008</v>
          </cell>
        </row>
      </sheetData>
      <sheetData sheetId="392">
        <row r="340">
          <cell r="N340">
            <v>51929.621500000008</v>
          </cell>
        </row>
      </sheetData>
      <sheetData sheetId="393">
        <row r="340">
          <cell r="N340">
            <v>51929.621500000008</v>
          </cell>
        </row>
      </sheetData>
      <sheetData sheetId="394">
        <row r="340">
          <cell r="N340">
            <v>51929.621500000008</v>
          </cell>
        </row>
      </sheetData>
      <sheetData sheetId="395">
        <row r="340">
          <cell r="N340">
            <v>51929.621500000008</v>
          </cell>
        </row>
      </sheetData>
      <sheetData sheetId="396">
        <row r="340">
          <cell r="N340">
            <v>51929.621500000008</v>
          </cell>
        </row>
      </sheetData>
      <sheetData sheetId="397">
        <row r="340">
          <cell r="N340">
            <v>51929.621500000008</v>
          </cell>
        </row>
      </sheetData>
      <sheetData sheetId="398">
        <row r="340">
          <cell r="N340">
            <v>51929.621500000008</v>
          </cell>
        </row>
      </sheetData>
      <sheetData sheetId="399">
        <row r="340">
          <cell r="N340">
            <v>51929.621500000008</v>
          </cell>
        </row>
      </sheetData>
      <sheetData sheetId="400">
        <row r="340">
          <cell r="N340">
            <v>51929.621500000008</v>
          </cell>
        </row>
      </sheetData>
      <sheetData sheetId="401">
        <row r="340">
          <cell r="N340">
            <v>51929.621500000008</v>
          </cell>
        </row>
      </sheetData>
      <sheetData sheetId="402">
        <row r="340">
          <cell r="N340">
            <v>51929.621500000008</v>
          </cell>
        </row>
      </sheetData>
      <sheetData sheetId="403">
        <row r="340">
          <cell r="N340">
            <v>51929.621500000008</v>
          </cell>
        </row>
      </sheetData>
      <sheetData sheetId="404">
        <row r="340">
          <cell r="N340">
            <v>51929.621500000008</v>
          </cell>
        </row>
      </sheetData>
      <sheetData sheetId="405">
        <row r="340">
          <cell r="N340">
            <v>51929.621500000008</v>
          </cell>
        </row>
      </sheetData>
      <sheetData sheetId="406">
        <row r="340">
          <cell r="N340">
            <v>51929.621500000008</v>
          </cell>
        </row>
      </sheetData>
      <sheetData sheetId="407">
        <row r="340">
          <cell r="N340">
            <v>51929.621500000008</v>
          </cell>
        </row>
      </sheetData>
      <sheetData sheetId="408">
        <row r="340">
          <cell r="N340">
            <v>51929.621500000008</v>
          </cell>
        </row>
      </sheetData>
      <sheetData sheetId="409">
        <row r="340">
          <cell r="N340">
            <v>51929.621500000008</v>
          </cell>
        </row>
      </sheetData>
      <sheetData sheetId="410">
        <row r="340">
          <cell r="N340">
            <v>51929.621500000008</v>
          </cell>
        </row>
      </sheetData>
      <sheetData sheetId="411">
        <row r="340">
          <cell r="N340">
            <v>51929.621500000008</v>
          </cell>
        </row>
      </sheetData>
      <sheetData sheetId="412">
        <row r="340">
          <cell r="N340">
            <v>51929.621500000008</v>
          </cell>
        </row>
      </sheetData>
      <sheetData sheetId="413">
        <row r="340">
          <cell r="N340">
            <v>51929.621500000008</v>
          </cell>
        </row>
      </sheetData>
      <sheetData sheetId="414">
        <row r="340">
          <cell r="N340">
            <v>51929.621500000008</v>
          </cell>
        </row>
      </sheetData>
      <sheetData sheetId="415">
        <row r="340">
          <cell r="N340">
            <v>51929.621500000008</v>
          </cell>
        </row>
      </sheetData>
      <sheetData sheetId="416">
        <row r="340">
          <cell r="N340">
            <v>51929.621500000008</v>
          </cell>
        </row>
      </sheetData>
      <sheetData sheetId="417">
        <row r="340">
          <cell r="N340">
            <v>51929.621500000008</v>
          </cell>
        </row>
      </sheetData>
      <sheetData sheetId="418">
        <row r="340">
          <cell r="N340">
            <v>51929.621500000008</v>
          </cell>
        </row>
      </sheetData>
      <sheetData sheetId="419">
        <row r="340">
          <cell r="N340">
            <v>51929.621500000008</v>
          </cell>
        </row>
      </sheetData>
      <sheetData sheetId="420">
        <row r="340">
          <cell r="N340">
            <v>51929.621500000008</v>
          </cell>
        </row>
      </sheetData>
      <sheetData sheetId="421">
        <row r="340">
          <cell r="N340">
            <v>51929.621500000008</v>
          </cell>
        </row>
      </sheetData>
      <sheetData sheetId="422">
        <row r="340">
          <cell r="N340">
            <v>51929.621500000008</v>
          </cell>
        </row>
      </sheetData>
      <sheetData sheetId="423">
        <row r="340">
          <cell r="N340">
            <v>51929.621500000008</v>
          </cell>
        </row>
      </sheetData>
      <sheetData sheetId="424">
        <row r="340">
          <cell r="N340">
            <v>51929.621500000008</v>
          </cell>
        </row>
      </sheetData>
      <sheetData sheetId="425">
        <row r="340">
          <cell r="N340">
            <v>51929.621500000008</v>
          </cell>
        </row>
      </sheetData>
      <sheetData sheetId="426">
        <row r="340">
          <cell r="N340">
            <v>51929.621500000008</v>
          </cell>
        </row>
      </sheetData>
      <sheetData sheetId="427">
        <row r="340">
          <cell r="N340">
            <v>51929.621500000008</v>
          </cell>
        </row>
      </sheetData>
      <sheetData sheetId="428">
        <row r="340">
          <cell r="N340">
            <v>51929.621500000008</v>
          </cell>
        </row>
      </sheetData>
      <sheetData sheetId="429">
        <row r="340">
          <cell r="N340">
            <v>51929.621500000008</v>
          </cell>
        </row>
      </sheetData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>
        <row r="340">
          <cell r="N340">
            <v>51929.621500000008</v>
          </cell>
        </row>
      </sheetData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/>
      <sheetData sheetId="870"/>
      <sheetData sheetId="871"/>
      <sheetData sheetId="872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кадры"/>
      <sheetName val="RSOILBAL"/>
      <sheetName val="LINK"/>
      <sheetName val="FES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ЭЛОУ АСУ ТП"/>
      <sheetName val="ОБЪЕКТЫ КВ для СКЛФО"/>
      <sheetName val="справочник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ПВС с Коэф"/>
      <sheetName val="ИД"/>
      <sheetName val="additive"/>
      <sheetName val="Февраль"/>
      <sheetName val="Курс $"/>
      <sheetName val="sapactivexlhiddensheet"/>
      <sheetName val="Lim"/>
      <sheetName val="1.411.1"/>
      <sheetName val="list1"/>
      <sheetName val="ТНКИУ"/>
      <sheetName val="Ф 5 разд 1"/>
      <sheetName val="БАЛАНС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отчет эл_эн  2000"/>
      <sheetName val="История"/>
      <sheetName val="Input"/>
      <sheetName val="Calculation"/>
      <sheetName val="справочник КЗ и КБК"/>
      <sheetName val="справочник МВЗ"/>
      <sheetName val="Справочник ТС"/>
      <sheetName val="Справочник СП и М-р"/>
      <sheetName val="кап.ремонт"/>
      <sheetName val="Справочники"/>
      <sheetName val="HR"/>
      <sheetName val="приобретение нпр"/>
      <sheetName val="Закупка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список"/>
      <sheetName val="@"/>
      <sheetName val="Destination"/>
      <sheetName val="СНГ"/>
      <sheetName val="БДПС"/>
      <sheetName val="Акт"/>
      <sheetName val="Расчет"/>
      <sheetName val="БЛАНК РАСЧЕТА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ст ГТМ"/>
      <sheetName val="Settings"/>
      <sheetName val="Macros"/>
      <sheetName val="отказы"/>
      <sheetName val="УП _2004"/>
      <sheetName val="ц_1991"/>
      <sheetName val="INFO"/>
      <sheetName val="СКО"/>
      <sheetName val="контраг"/>
      <sheetName val="Brent"/>
      <sheetName val="технический_лист"/>
      <sheetName val="Исходные"/>
      <sheetName val="SolE294"/>
      <sheetName val="мсн"/>
      <sheetName val="ЗАКАЗЧИК"/>
      <sheetName val="СП_ЗАКАЗЧИКА"/>
      <sheetName val="Настр"/>
      <sheetName val="Заголовки "/>
      <sheetName val="S_Settings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Спр"/>
      <sheetName val="1-Титульный лист"/>
      <sheetName val="4-Реестр"/>
      <sheetName val="Макрорегион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Forecast"/>
      <sheetName val="статьи затрат"/>
      <sheetName val="01"/>
      <sheetName val="Статьи БДР БДДС"/>
      <sheetName val="Классификатор"/>
      <sheetName val="Связки МВЗ"/>
      <sheetName val="ФИО заявителя"/>
      <sheetName val="МВЗ"/>
      <sheetName val="БН"/>
      <sheetName val="Страна"/>
      <sheetName val="Признак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TechSheet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4.3 Категории Договора"/>
      <sheetName val="Статьи 2016"/>
      <sheetName val="Статьи 2017"/>
      <sheetName val="БП2016"/>
      <sheetName val="Кураторы"/>
      <sheetName val="2017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ТЦСМ Цены"/>
      <sheetName val="Перечень причин неокупаемых"/>
      <sheetName val="ОНВСС 2017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Входные параметрыВНГДУ"/>
      <sheetName val="2019"/>
      <sheetName val="СПТ"/>
      <sheetName val="Суточная"/>
      <sheetName val="Вспомогательно"/>
      <sheetName val="П8"/>
      <sheetName val="Исход"/>
      <sheetName val="ПЗРк ЗБС ПЗРкГРП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исходные_данные"/>
      <sheetName val="расчетные_таблицы"/>
      <sheetName val="Данные_для_расчёта_сметы"/>
      <sheetName val="balans_3"/>
      <sheetName val="ЭЛОУ_АСУ_ТП"/>
      <sheetName val="ОБЪЕКТЫ_КВ_для_СКЛФО"/>
      <sheetName val="ПВС_с_Коэф"/>
      <sheetName val="Курс_$"/>
      <sheetName val="1_411_11"/>
      <sheetName val="Ф_5_разд_1"/>
      <sheetName val="содержание_офиса"/>
      <sheetName val="Деб_и_запасы"/>
      <sheetName val="отчет_эл_эн__2000"/>
      <sheetName val="справочник_КЗ_и_КБК"/>
      <sheetName val="справочник_МВЗ"/>
      <sheetName val="Справочник_ТС"/>
      <sheetName val="Справочник_СП_и_М-р"/>
      <sheetName val="кап_ремонт"/>
      <sheetName val="приобретение_нпр"/>
      <sheetName val="Ремонты_Стор_С"/>
      <sheetName val="Затраты_Стор_С"/>
      <sheetName val="БЛАНК_РАСЧЕТА"/>
      <sheetName val="Направл_исп__Группа"/>
      <sheetName val="Тип_плана"/>
      <sheetName val="Тип_программы"/>
      <sheetName val="Праздничные_дни"/>
      <sheetName val="ст_ГТМ"/>
      <sheetName val="УП__2004"/>
      <sheetName val="Коды_ИП"/>
      <sheetName val="ПКВ_16-18_ИТОГ"/>
      <sheetName val="Структура_МВЗ"/>
      <sheetName val="Расценки_ОРН"/>
      <sheetName val="Заголовки_"/>
      <sheetName val="статьи_БП__18122014"/>
      <sheetName val="Услуги_ККРУ"/>
      <sheetName val="справ_Обществ"/>
      <sheetName val="Список_продуктов"/>
      <sheetName val="Связки_МВЗ"/>
      <sheetName val="ФИО_заявителя"/>
      <sheetName val="1-Титульный_лист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Расчет_стоимости_услуг"/>
      <sheetName val="ОТМ_май"/>
      <sheetName val="СНГДУ_1"/>
      <sheetName val="4_3_Категории_Договора"/>
      <sheetName val="Статьи_2016"/>
      <sheetName val="Статьи_2017"/>
      <sheetName val="Справочник_2_контрагент"/>
      <sheetName val="Поиск_-_№_договора"/>
      <sheetName val="Перечень_причин_неокупаемых"/>
      <sheetName val="эл ст"/>
      <sheetName val="исходный"/>
      <sheetName val="ед.расценки"/>
      <sheetName val="данные"/>
      <sheetName val="Справочник_номенклатуры"/>
      <sheetName val="Анализ"/>
      <sheetName val="н.реестр"/>
      <sheetName val="кс-3"/>
      <sheetName val="акт сдачи-приемкм"/>
      <sheetName val="пятилетка"/>
      <sheetName val="мониторинг"/>
      <sheetName val="Имена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таблица руководству"/>
      <sheetName val="Суточная добыча за неделю"/>
      <sheetName val="Настройки"/>
      <sheetName val="ВС"/>
      <sheetName val="Статусы договоров"/>
      <sheetName val="Типы"/>
      <sheetName val="Перечень объектов"/>
      <sheetName val="Сборка."/>
      <sheetName val="усл.обознач."/>
      <sheetName val="Techsheet1(МВЗ)"/>
      <sheetName val="РВ-расчет"/>
      <sheetName val="9.3"/>
      <sheetName val="всп табл график"/>
      <sheetName val="Справоч."/>
      <sheetName val="МДЖ"/>
      <sheetName val="ППД"/>
      <sheetName val="виды эффекта "/>
      <sheetName val="удел. пок-ли"/>
      <sheetName val="Направления"/>
      <sheetName val="ОГ"/>
      <sheetName val="Классификатор "/>
      <sheetName val="вкл. в БП"/>
      <sheetName val="Вспомог. лист"/>
      <sheetName val="Способ Закупки"/>
      <sheetName val="Осн-я выбора для Безальт. закуп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ЦДНГ_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общ.даные"/>
      <sheetName val="База"/>
      <sheetName val="Финансовая позиция СКЛФО "/>
      <sheetName val="СВОД"/>
      <sheetName val="Шаблон РФ масив"/>
      <sheetName val="Заказчики"/>
      <sheetName val="исходные_данные1"/>
      <sheetName val="расчетные_таблицы1"/>
      <sheetName val="Данные_для_расчёта_сметы1"/>
      <sheetName val="balans_31"/>
      <sheetName val="ОБЪЕКТЫ_КВ_для_СКЛФО1"/>
      <sheetName val="ЭЛОУ_АСУ_ТП1"/>
      <sheetName val="ПВС_с_Коэф1"/>
      <sheetName val="Курс_$1"/>
      <sheetName val="1_411_12"/>
      <sheetName val="Ф_5_разд_11"/>
      <sheetName val="содержание_офиса1"/>
      <sheetName val="Деб_и_запасы1"/>
      <sheetName val="отчет_эл_эн__20001"/>
      <sheetName val="справочник_КЗ_и_КБК1"/>
      <sheetName val="справочник_МВЗ1"/>
      <sheetName val="Справочник_ТС1"/>
      <sheetName val="Справочник_СП_и_М-р1"/>
      <sheetName val="кап_ремонт1"/>
      <sheetName val="приобретение_нпр1"/>
      <sheetName val="Ремонты_Стор_С1"/>
      <sheetName val="Затраты_Стор_С1"/>
      <sheetName val="БЛАНК_РАСЧЕТА1"/>
      <sheetName val="Направл_исп__Группа1"/>
      <sheetName val="Тип_плана1"/>
      <sheetName val="Тип_программы1"/>
      <sheetName val="Праздничные_дни1"/>
      <sheetName val="ст_ГТМ1"/>
      <sheetName val="УП__20041"/>
      <sheetName val="статьи_БП__181220141"/>
      <sheetName val="Услуги_ККРУ1"/>
      <sheetName val="Заголовки_1"/>
      <sheetName val="справ_Обществ1"/>
      <sheetName val="ПКВ_16-18_ИТОГ1"/>
      <sheetName val="Расценки_ОРН1"/>
      <sheetName val="Структура_МВЗ1"/>
      <sheetName val="Коды_ИП1"/>
      <sheetName val="Связки_МВЗ1"/>
      <sheetName val="ФИО_заявителя1"/>
      <sheetName val="Список_продуктов1"/>
      <sheetName val="1-Титульный_лист1"/>
      <sheetName val="ф_29мес_1"/>
      <sheetName val="План_закупок_ПРС_Стрежевой1"/>
      <sheetName val="0_Инструкция1"/>
      <sheetName val="статьи_затрат1"/>
      <sheetName val="Статьи_БДР_БДДС1"/>
      <sheetName val="Справочник_2_контрагент1"/>
      <sheetName val="Расчет_стоимости_услуг1"/>
      <sheetName val="ОТМ_май1"/>
      <sheetName val="СНГДУ_11"/>
      <sheetName val="ТЦСМ_Цены1"/>
      <sheetName val="4_3_Категории_Договора1"/>
      <sheetName val="Статьи_20161"/>
      <sheetName val="Статьи_20171"/>
      <sheetName val="Поиск_-_№_договора1"/>
      <sheetName val="Перечень_причин_неокупаемых1"/>
      <sheetName val="ОНВСС_2017"/>
      <sheetName val="НПП_2017"/>
      <sheetName val="22-26_(без_инд_2018г)"/>
      <sheetName val="Вспом_табл"/>
      <sheetName val="ПЗРк_ЗБС_ПЗРкГРП"/>
      <sheetName val="Юр_лицо"/>
      <sheetName val="Тип_проекта"/>
      <sheetName val="Валюта_утверждения"/>
      <sheetName val="Страна_реализации"/>
      <sheetName val="Решение_по_проекту"/>
      <sheetName val="Направление_деятельности"/>
      <sheetName val="Инвестиционный_орган"/>
      <sheetName val="Накопит_"/>
      <sheetName val="Остановл_"/>
      <sheetName val="1_Исходные_данные_по_скв_факт"/>
      <sheetName val="2_1_Динамика_БП_ГТМ_ДД"/>
      <sheetName val="2_2_Динамика_БП_ГТМ_ВД"/>
      <sheetName val="3_1_Динамика_Ф_ГТМ_ДД"/>
      <sheetName val="3_2_Динамика_Ф_ГТМ_ВД"/>
      <sheetName val="4_1_Оценка_эффективности_ГТМ_ДД"/>
      <sheetName val="4_2_Оценка_эффективности_ГТМ_ВД"/>
      <sheetName val="5_Оценка_программы_ГТМ_(виды)"/>
      <sheetName val="Выполнение_плана"/>
      <sheetName val="Формат_2017"/>
      <sheetName val="Прил_1_1"/>
      <sheetName val="Прил_1_2"/>
      <sheetName val="ПЕРЕЧЕНЬ_ПРИЧИН"/>
      <sheetName val="ОТЧЕТ_3"/>
      <sheetName val="Данные_шаблона1"/>
      <sheetName val="Ресурсная_ведомость_часть_11"/>
      <sheetName val="ВТ_ВЛ-35_кВ_на_к3031"/>
      <sheetName val="_еж_возка1"/>
      <sheetName val="Расч__ст-ти_ВЛ35кВ_на_к_3102_11"/>
      <sheetName val="Расч_ст-ти_ПС35|6кВ_на_к_3102_2"/>
      <sheetName val="Перебаз_техники1"/>
      <sheetName val="Ежеднев__перевозка1"/>
      <sheetName val="Перевозка_вахт1"/>
      <sheetName val="Расч__ст-ти_ВЛ6_кВ_на_к__3102_1"/>
      <sheetName val="еж_перевозка1"/>
      <sheetName val="Расчет_стоимости1"/>
      <sheetName val="Входные_параметрыВНГДУ1"/>
      <sheetName val="эл_ст"/>
      <sheetName val="ед_расценки"/>
      <sheetName val="н_реестр"/>
      <sheetName val="акт_сдачи-приемкм"/>
      <sheetName val="Пр__3_расчет_НМЦ"/>
      <sheetName val="Пр__2_ЦН"/>
      <sheetName val="таблица_руководству"/>
      <sheetName val="Суточная_добыча_за_неделю"/>
      <sheetName val="общ_даные"/>
      <sheetName val="Статусы_договоров"/>
      <sheetName val="Перечень_объектов"/>
      <sheetName val="Сборка_"/>
      <sheetName val="9_3"/>
      <sheetName val="всп_табл_график"/>
      <sheetName val="Вспомог__лист"/>
      <sheetName val="Способ_Закупки"/>
      <sheetName val="Осн-я_выбора_для_Безальт__закуп"/>
      <sheetName val="12_слайд"/>
      <sheetName val="3_слайд"/>
      <sheetName val="З_П__А1,А2"/>
      <sheetName val="3_97"/>
      <sheetName val="5_97"/>
      <sheetName val="Типы_сделок_и_перечни"/>
      <sheetName val="ГБ_от_12_11_13"/>
      <sheetName val="(1_5_)_Запасные_части"/>
      <sheetName val="Monte-Carlo_Data"/>
      <sheetName val="СЗ-собственная_деятельность"/>
      <sheetName val="усл_обознач_"/>
      <sheetName val="виды_эффекта_"/>
      <sheetName val="удел__пок-ли"/>
      <sheetName val="Классификатор_"/>
      <sheetName val="вкл__в_БП"/>
      <sheetName val="БК_2018"/>
      <sheetName val="БК_2019"/>
      <sheetName val="план 2000"/>
      <sheetName val="расчет тарифов"/>
      <sheetName val="4.4"/>
      <sheetName val="РК_2018г"/>
      <sheetName val="РК_2019г"/>
      <sheetName val="РК_2020г"/>
      <sheetName val="РК_2021г"/>
      <sheetName val="РК_2022г"/>
      <sheetName val="РК_2023г"/>
      <sheetName val="КР_2018г"/>
      <sheetName val="КР_2019г"/>
      <sheetName val="КР_2020г"/>
      <sheetName val="Диагн_2018"/>
      <sheetName val="Диагн_2019"/>
      <sheetName val="Диагн_2020"/>
      <sheetName val="Ингиб_2018г"/>
      <sheetName val="Ингиб_2019г"/>
      <sheetName val="Ингиб_2020г"/>
      <sheetName val="Очистка_2018г"/>
      <sheetName val="Очистка_2019г"/>
      <sheetName val="Очистка_2020г"/>
      <sheetName val="потенциал"/>
      <sheetName val="РСЗ "/>
      <sheetName val=" Оборудование  end"/>
      <sheetName val="мр"/>
      <sheetName val="К"/>
      <sheetName val="Самосвалы"/>
      <sheetName val="Участки недр"/>
      <sheetName val="map"/>
      <sheetName val="Статус ССР"/>
      <sheetName val="Справочник (Закупки)"/>
      <sheetName val="Бюджет ДПС за год"/>
      <sheetName val="Статьи Субподряда"/>
      <sheetName val="Распределение статей по БК 2019"/>
      <sheetName val="Не удалять"/>
      <sheetName val="К.рын"/>
      <sheetName val="Обновление"/>
      <sheetName val="График"/>
      <sheetName val="Шаблон"/>
      <sheetName val="Вспомогательный"/>
      <sheetName val="Список для выбирания"/>
      <sheetName val="Направления РиД"/>
      <sheetName val="исходные_данные2"/>
      <sheetName val="расчетные_таблицы2"/>
      <sheetName val="Данные_для_расчёта_сметы2"/>
      <sheetName val="balans_32"/>
      <sheetName val="ЭЛОУ_АСУ_ТП2"/>
      <sheetName val="ОБЪЕКТЫ_КВ_для_СКЛФО2"/>
      <sheetName val="ПВС_с_Коэф2"/>
      <sheetName val="Курс_$2"/>
      <sheetName val="1_411_13"/>
      <sheetName val="Ф_5_разд_12"/>
      <sheetName val="содержание_офиса2"/>
      <sheetName val="Деб_и_запасы2"/>
      <sheetName val="отчет_эл_эн__20002"/>
      <sheetName val="справочник_КЗ_и_КБК2"/>
      <sheetName val="справочник_МВЗ2"/>
      <sheetName val="Справочник_ТС2"/>
      <sheetName val="Справочник_СП_и_М-р2"/>
      <sheetName val="кап_ремонт2"/>
      <sheetName val="приобретение_нпр2"/>
      <sheetName val="Ремонты_Стор_С2"/>
      <sheetName val="Затраты_Стор_С2"/>
      <sheetName val="Направл_исп__Группа2"/>
      <sheetName val="Тип_плана2"/>
      <sheetName val="Тип_программы2"/>
      <sheetName val="Праздничные_дни2"/>
      <sheetName val="БЛАНК_РАСЧЕТА2"/>
      <sheetName val="ст_ГТМ2"/>
      <sheetName val="УП__20042"/>
      <sheetName val="ПКВ_16-18_ИТОГ2"/>
      <sheetName val="Расценки_ОРН2"/>
      <sheetName val="Структура_МВЗ2"/>
      <sheetName val="Заголовки_2"/>
      <sheetName val="статьи_БП__181220142"/>
      <sheetName val="Услуги_ККРУ2"/>
      <sheetName val="справ_Обществ2"/>
      <sheetName val="Коды_ИП2"/>
      <sheetName val="0_Инструкция2"/>
      <sheetName val="ф_29мес_2"/>
      <sheetName val="Список_продуктов2"/>
      <sheetName val="1-Титульный_лист2"/>
      <sheetName val="ОТМ_май2"/>
      <sheetName val="СНГДУ_12"/>
      <sheetName val="Расчет_стоимости_услуг2"/>
      <sheetName val="4_3_Категории_Договора2"/>
      <sheetName val="План_закупок_ПРС_Стрежевой2"/>
      <sheetName val="статьи_затрат2"/>
      <sheetName val="Статьи_БДР_БДДС2"/>
      <sheetName val="Связки_МВЗ2"/>
      <sheetName val="ФИО_заявителя2"/>
      <sheetName val="ТЦСМ_Цены2"/>
      <sheetName val="Статьи_20162"/>
      <sheetName val="Статьи_20172"/>
      <sheetName val="Справочник_2_контрагент2"/>
      <sheetName val="Поиск_-_№_договора2"/>
      <sheetName val="Перечень_причин_неокупаемых2"/>
      <sheetName val="22-26_(без_инд_2018г)1"/>
      <sheetName val="Вспом_табл1"/>
      <sheetName val="ОНВСС_20171"/>
      <sheetName val="ОТЧЕТ_31"/>
      <sheetName val="Юр_лицо1"/>
      <sheetName val="Тип_проекта1"/>
      <sheetName val="Валюта_утверждения1"/>
      <sheetName val="Страна_реализации1"/>
      <sheetName val="Решение_по_проекту1"/>
      <sheetName val="Направление_деятельности1"/>
      <sheetName val="Инвестиционный_орган1"/>
      <sheetName val="НПП_20171"/>
      <sheetName val="ПЗРк_ЗБС_ПЗРкГРП1"/>
      <sheetName val="Накопит_1"/>
      <sheetName val="Остановл_1"/>
      <sheetName val="1_Исходные_данные_по_скв_факт1"/>
      <sheetName val="2_1_Динамика_БП_ГТМ_ДД1"/>
      <sheetName val="2_2_Динамика_БП_ГТМ_ВД1"/>
      <sheetName val="3_1_Динамика_Ф_ГТМ_ДД1"/>
      <sheetName val="3_2_Динамика_Ф_ГТМ_ВД1"/>
      <sheetName val="4_1_Оценка_эффективности_ГТМ_Д1"/>
      <sheetName val="4_2_Оценка_эффективности_ГТМ_В1"/>
      <sheetName val="5_Оценка_программы_ГТМ_(виды)1"/>
      <sheetName val="Выполнение_плана1"/>
      <sheetName val="Формат_20171"/>
      <sheetName val="Прил_1_11"/>
      <sheetName val="Прил_1_21"/>
      <sheetName val="ПЕРЕЧЕНЬ_ПРИЧИН1"/>
      <sheetName val="Данные_шаблона2"/>
      <sheetName val="Ресурсная_ведомость_часть_12"/>
      <sheetName val="ВТ_ВЛ-35_кВ_на_к3032"/>
      <sheetName val="_еж_возка2"/>
      <sheetName val="Расч__ст-ти_ВЛ35кВ_на_к_3102_12"/>
      <sheetName val="Расч_ст-ти_ПС35|6кВ_на_к_3102_3"/>
      <sheetName val="Перебаз_техники2"/>
      <sheetName val="Ежеднев__перевозка2"/>
      <sheetName val="Перевозка_вахт2"/>
      <sheetName val="Расч__ст-ти_ВЛ6_кВ_на_к__3102_3"/>
      <sheetName val="еж_перевозка2"/>
      <sheetName val="Расчет_стоимости2"/>
      <sheetName val="н_реестр1"/>
      <sheetName val="акт_сдачи-приемкм1"/>
      <sheetName val="общ_даные1"/>
      <sheetName val="Входные_параметрыВНГДУ2"/>
      <sheetName val="Статусы_договоров1"/>
      <sheetName val="Перечень_объектов1"/>
      <sheetName val="Пр__3_расчет_НМЦ1"/>
      <sheetName val="Пр__2_ЦН1"/>
      <sheetName val="таблица_руководству1"/>
      <sheetName val="Суточная_добыча_за_неделю1"/>
      <sheetName val="эл_ст1"/>
      <sheetName val="ед_расценки1"/>
      <sheetName val="Сборка_1"/>
      <sheetName val="9_31"/>
      <sheetName val="всп_табл_график1"/>
      <sheetName val="усл_обознач_1"/>
      <sheetName val="Вспомог__лист1"/>
      <sheetName val="Способ_Закупки1"/>
      <sheetName val="Осн-я_выбора_для_Безальт__заку1"/>
      <sheetName val="12_слайд1"/>
      <sheetName val="3_слайд1"/>
      <sheetName val="З_П__А1,А21"/>
      <sheetName val="3_971"/>
      <sheetName val="5_971"/>
      <sheetName val="Типы_сделок_и_перечни1"/>
      <sheetName val="ГБ_от_12_11_131"/>
      <sheetName val="(1_5_)_Запасные_части1"/>
      <sheetName val="Monte-Carlo_Data1"/>
      <sheetName val="СЗ-собственная_деятельность1"/>
      <sheetName val="виды_эффекта_1"/>
      <sheetName val="удел__пок-ли1"/>
      <sheetName val="Классификатор_1"/>
      <sheetName val="вкл__в_БП1"/>
      <sheetName val="Финансовая_позиция_СКЛФО_"/>
      <sheetName val="Шаблон_РФ_масив"/>
      <sheetName val="план_2000"/>
      <sheetName val="расчет_тарифов"/>
      <sheetName val="Ремонты_Всего"/>
      <sheetName val="Технический"/>
      <sheetName val="Стратегия"/>
      <sheetName val="период отчетности"/>
      <sheetName val="ИнвестицииСво"/>
      <sheetName val="FCF"/>
      <sheetName val="Динамика EBITDA"/>
      <sheetName val="Справочник номенклатуры"/>
      <sheetName val="К2_ВД_функ"/>
      <sheetName val="К5_раздел21"/>
      <sheetName val="Соответствие "/>
      <sheetName val="НПВ, ШОК и штрафы"/>
      <sheetName val="XLR_NoRangeSheet"/>
      <sheetName val="База_объектов"/>
      <sheetName val="Техническая"/>
      <sheetName val="РСЗ_"/>
      <sheetName val="_Оборудование__end"/>
      <sheetName val="4_4"/>
      <sheetName val="Бюджет_ДПС_за_год"/>
      <sheetName val="Участки_недр"/>
      <sheetName val="Справоч_"/>
      <sheetName val="Статьи_Субподряда"/>
      <sheetName val="Статус_ССР"/>
      <sheetName val="Справочник_(Закупки)"/>
      <sheetName val="Распределение_статей_по_БК_2019"/>
      <sheetName val="Не_удалять"/>
      <sheetName val="САУ 33"/>
      <sheetName val="техн"/>
      <sheetName val="Struct"/>
      <sheetName val="СпискиВыбора"/>
      <sheetName val="Справочник Сервисов"/>
      <sheetName val="Проекты"/>
      <sheetName val="Вспом-2 кв."/>
      <sheetName val="Дебет_Кредит"/>
      <sheetName val="СВОДНАЯ "/>
      <sheetName val="2.Источник данных"/>
      <sheetName val="1.401.2"/>
      <sheetName val="Входная"/>
      <sheetName val="Коэфф"/>
      <sheetName val="Исх."/>
      <sheetName val="Вспом"/>
      <sheetName val="svod"/>
      <sheetName val="Вспом-2_кв_"/>
      <sheetName val="НПВ,_ШОК_и_штрафы"/>
      <sheetName val="Справочник 4"/>
      <sheetName val="Справочник 5"/>
      <sheetName val="сервис"/>
      <sheetName val="Краткосрочные финвложения(Конс)"/>
      <sheetName val="декабрь"/>
      <sheetName val="2. КС"/>
      <sheetName val="март"/>
      <sheetName val="Параметры индексации услуг"/>
      <sheetName val="Служебный"/>
      <sheetName val="Сотрудники"/>
      <sheetName val="Табл."/>
      <sheetName val="Сотрудникки"/>
      <sheetName val="1_Титул"/>
      <sheetName val="Предпосылки"/>
      <sheetName val="Main"/>
      <sheetName val="настрой_x0001__x0000_"/>
      <sheetName val="настрой瀀꽐"/>
      <sheetName val="НПВ,_ШОК_и_штрафы1"/>
      <sheetName val="Вспом-2_кв_1"/>
      <sheetName val="2_Источник_данных"/>
      <sheetName val="Исх_"/>
      <sheetName val="1_401_21"/>
      <sheetName val="СВОДНАЯ_"/>
      <sheetName val="Динамика_EBITDA"/>
      <sheetName val="Справочник_4"/>
      <sheetName val="Справочник_5"/>
      <sheetName val="2__КС"/>
      <sheetName val="GERENCIAL"/>
      <sheetName val="t_настройки"/>
      <sheetName val="АЧ"/>
      <sheetName val="32. МВЗ"/>
      <sheetName val="207. Мероприятие"/>
      <sheetName val="34. Вид услуг"/>
      <sheetName val="31. Договор"/>
      <sheetName val="28. Контрагент"/>
      <sheetName val="16. ЦФО"/>
      <sheetName val="Вводные данные"/>
      <sheetName val="NEW ГРП по фонду"/>
      <sheetName val="5.Анализ эффект ГТМ (виды)"/>
      <sheetName val="7.Выполнение плана"/>
      <sheetName val="Структура причин неокупаемых"/>
      <sheetName val="Лист7"/>
      <sheetName val="РНША Исп_Приложение 1"/>
      <sheetName val="РНЭ Исп_Приложение 1"/>
      <sheetName val="ОСНОВНЫЕ ДАННЫЕ"/>
      <sheetName val="Ввод"/>
      <sheetName val="Набор статусов"/>
      <sheetName val="Фильтры"/>
      <sheetName val="materialMetadata"/>
      <sheetName val="Услуги"/>
      <sheetName val="Гр5(о)"/>
      <sheetName val="ПРОГНОЗ_1"/>
      <sheetName val="Макрос1"/>
      <sheetName val="Новые отказы"/>
      <sheetName val="Исх. д."/>
      <sheetName val="GRAPHS"/>
      <sheetName val="ЦК"/>
      <sheetName val="Программа ГРР"/>
      <sheetName val="База Паспортов"/>
      <sheetName val="Каталог транспортных средств"/>
      <sheetName val="Коды замечаний-проверки"/>
      <sheetName val="Ачинский НПЗ"/>
      <sheetName val="настрой_x0001_"/>
      <sheetName val="ПРОИЗВ+АУР+КВ"/>
      <sheetName val="ПРОИЗВ+АУР"/>
      <sheetName val="ПРОИЗВ (свод)"/>
      <sheetName val="АУР (свод)"/>
      <sheetName val="ПРОИЗВ"/>
      <sheetName val="ВГО_Произв"/>
      <sheetName val="АУР"/>
      <sheetName val="ВГО_АУР_x000a_"/>
      <sheetName val="Капитализируемые"/>
      <sheetName val="ДОГОВОРЫ факт"/>
      <sheetName val="ДОГОВОРЫ ПР+АУР факт"/>
      <sheetName val="ПРОИЗВ+АУР+КВ (план)"/>
      <sheetName val="ПРОИЗВ+АУР (план)"/>
      <sheetName val="АУР_СВОД (план)"/>
      <sheetName val="ПРОИЗВ (план)"/>
      <sheetName val="Список МВЗ по проч.деят-ти"/>
      <sheetName val="АУР (план)"/>
      <sheetName val="Капитализируемые (план)"/>
      <sheetName val="ДОГОВОРЫ"/>
      <sheetName val="ДОГОВОРЫ ПР+АУР"/>
      <sheetName val="ПРОИЗВ (откл)"/>
      <sheetName val="АУР (откл)"/>
      <sheetName val="Капитализируемые (откл)"/>
      <sheetName val="ДОГОВОРЫ (откл)"/>
      <sheetName val="ДОГОВОРЫ ПРОИЗВ+АУР (откл)"/>
      <sheetName val="Описание факторов БП"/>
      <sheetName val="Факторный анализ 2019-2020"/>
      <sheetName val="ФА 2020-2021"/>
      <sheetName val="ФА 2021-2022"/>
      <sheetName val="ФА 2022-2023"/>
      <sheetName val="ФА 2023-2024"/>
      <sheetName val="Факторный анализ ФАКТ кор.АУР"/>
      <sheetName val="Факторный анализ ФАКТ кор.ПРОИЗ"/>
      <sheetName val="Факторный анализ ФАКТ"/>
      <sheetName val="Описание факторов"/>
      <sheetName val="ФА 2020-2020"/>
      <sheetName val="ФА 2021-2021"/>
      <sheetName val="ФА 2022-2022"/>
      <sheetName val="ФА 2023-2023"/>
      <sheetName val="Страхование расшифровка"/>
      <sheetName val="Ремонт произв"/>
      <sheetName val="Ремонт_кап"/>
      <sheetName val="На печать"/>
      <sheetName val="Прочая де-ть"/>
      <sheetName val="Не удалять!"/>
      <sheetName val="производительность_Сервис"/>
      <sheetName val="Control"/>
      <sheetName val="Список подписантов"/>
      <sheetName val="Стадии МТО"/>
      <sheetName val="Титульный"/>
      <sheetName val="22-26 (без инд 20瀀꽐䬂䕩"/>
      <sheetName val="GIM MED"/>
      <sheetName val="GIM NWE"/>
      <sheetName val="GIM Sing"/>
      <sheetName val="Перечень причин неэфф ГТМ"/>
      <sheetName val="текущий запрос"/>
      <sheetName val="Смета ЭБ все"/>
      <sheetName val="Справка"/>
      <sheetName val="бизнес процесс"/>
      <sheetName val="Списки выбора"/>
      <sheetName val="Статусы"/>
      <sheetName val="Основные показатели"/>
      <sheetName val="Слайд 2"/>
      <sheetName val="ТУ Хакасия Переработка"/>
      <sheetName val="предлаг. - Премия 33%+ПН "/>
      <sheetName val="ТУ Хакасия Переработка (2)"/>
      <sheetName val="Не_трогать"/>
      <sheetName val="CAPEX ОСВ"/>
      <sheetName val="Группы ключей"/>
      <sheetName val="Прайс"/>
      <sheetName val="исх.данные"/>
      <sheetName val="CENTR"/>
      <sheetName val="оператор"/>
      <sheetName val="ГАЗ_камаз"/>
      <sheetName val="платежи"/>
      <sheetName val="ИД СМР"/>
      <sheetName val="Функциональный "/>
      <sheetName val="Сл 4"/>
      <sheetName val="вх"/>
      <sheetName val="топография"/>
      <sheetName val="БК"/>
      <sheetName val="Функциональный"/>
      <sheetName val="2013-2016"/>
      <sheetName val="Приоритеты"/>
      <sheetName val="Справочник СП"/>
      <sheetName val="Справочник месторождений"/>
      <sheetName val="Перечень факторов"/>
      <sheetName val="Виды деятельности"/>
      <sheetName val="ЕБК 2021"/>
      <sheetName val="Sheet2"/>
      <sheetName val="Sheet394"/>
      <sheetName val="настрой_x0001__"/>
      <sheetName val="ГПЗ"/>
      <sheetName val="Структура"/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MAIN_PARAMETERS"/>
      <sheetName val="5_Excise (Q)"/>
      <sheetName val="bridge"/>
      <sheetName val="DIF-6"/>
      <sheetName val="FYI"/>
      <sheetName val="Contracts"/>
      <sheetName val="2005 Model 36.5-33-14"/>
      <sheetName val="p_l"/>
      <sheetName val="СВОД 2016"/>
      <sheetName val="БДПС 2016"/>
      <sheetName val="OFS TOTAL"/>
      <sheetName val="СОПГП V"/>
      <sheetName val="Цена"/>
      <sheetName val="Кредиты"/>
      <sheetName val="Calc"/>
      <sheetName val="ID"/>
      <sheetName val="13.1"/>
      <sheetName val="Смета"/>
      <sheetName val="свод 2"/>
      <sheetName val="СметаСводная Рыб"/>
      <sheetName val="См 1 наруж.водопровод"/>
      <sheetName val="свод1"/>
      <sheetName val="СметаСводная снег"/>
      <sheetName val="Итог"/>
      <sheetName val="Справочные данные"/>
      <sheetName val="Настройка"/>
      <sheetName val="ИНВ_short"/>
      <sheetName val="Смета 5.2. Кусты25,29,31,65"/>
      <sheetName val="Выпадающие списки"/>
      <sheetName val="СС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P_L_"/>
      <sheetName val="Sheet134"/>
      <sheetName val="геология "/>
      <sheetName val="смета СИД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трансформация1"/>
      <sheetName val="Прибыль опл"/>
      <sheetName val="1.3"/>
      <sheetName val="Хаттон 90.90 Femco"/>
      <sheetName val="см8"/>
      <sheetName val="$60_Case_STL_(30)"/>
      <sheetName val="5_Excise_(Q)"/>
      <sheetName val="2005_Model_36_5-33-14"/>
      <sheetName val="OFS_TOTAL"/>
      <sheetName val="Chart_Refining_Mix_RUS1"/>
      <sheetName val="Chart_Refining_Mix1"/>
      <sheetName val="Chart_Refining_Mix_20031"/>
      <sheetName val="Chart_Refining_Mix_20091"/>
      <sheetName val="Chart_%_Product_Consumption1"/>
      <sheetName val="pct_2003-20091"/>
      <sheetName val="Chart_Consump_Outlook_ru1"/>
      <sheetName val="Chart_Consump_Outlook1"/>
      <sheetName val="print_cons1"/>
      <sheetName val="chart_data1"/>
      <sheetName val="Oil_Prod_chart1"/>
      <sheetName val="Oil_Cons_chart1"/>
      <sheetName val="Oil_Export_chart1"/>
      <sheetName val="foreign_export_chart1"/>
      <sheetName val="LO_prices1"/>
      <sheetName val="LO_prices_RUS1"/>
      <sheetName val="HO_price_RUS1"/>
      <sheetName val="HO_price1"/>
      <sheetName val="Diesel_price_RUS1"/>
      <sheetName val="Diesel_price1"/>
      <sheetName val="Jet_kero_price_RUS1"/>
      <sheetName val="Jet_kero_price1"/>
      <sheetName val="Fuel_oil_price_RUS1"/>
      <sheetName val="Fuel_oil_price1"/>
      <sheetName val="Chart_Price_v_Parity1"/>
      <sheetName val="TableTaxes_RUS1"/>
      <sheetName val="TableNetbacks_RUS1"/>
      <sheetName val="TableSumFlat_RUS1"/>
      <sheetName val="Chart_Rus_Oil_Bal_RUS1"/>
      <sheetName val="Chart_Rus_Oil_Balance1"/>
      <sheetName val="Table_Exec_Sum_RUS1"/>
      <sheetName val="Table_Exec_Summary1"/>
      <sheetName val="Production_Profile_new_1"/>
      <sheetName val="$60_Case_STL_(30)1"/>
      <sheetName val="5_Excise_(Q)1"/>
      <sheetName val="2005_Model_36_5-33-141"/>
      <sheetName val="OFS_TOTAL1"/>
      <sheetName val="13_1"/>
      <sheetName val="свод_2"/>
      <sheetName val="СметаСводная_Рыб"/>
      <sheetName val="См_1_наруж_водопровод"/>
      <sheetName val="СметаСводная_снег"/>
      <sheetName val="Справочные_данные"/>
      <sheetName val="СВОД_2016"/>
      <sheetName val="БДПС_2016"/>
      <sheetName val="СОПГП_V"/>
      <sheetName val="Смета_5_2__Кусты25,29,31,65"/>
      <sheetName val="Выпадающие_списки"/>
      <sheetName val="геология_"/>
      <sheetName val="смета_СИД"/>
      <sheetName val="2_2_"/>
      <sheetName val="Opex_personnel_(Term_facs)"/>
      <sheetName val="ПДР_ООО_&quot;Юкос_ФБЦ&quot;"/>
      <sheetName val="Прибыль_опл"/>
      <sheetName val="1_3"/>
      <sheetName val="Хаттон_90_90_Femco"/>
      <sheetName val="A4"/>
      <sheetName val="Chart_%_Product_Consumpti"/>
      <sheetName val="Fuel oil price_31,6"/>
      <sheetName val="Cons_Journals"/>
      <sheetName val="Бадра"/>
      <sheetName val="T1"/>
      <sheetName val="s"/>
      <sheetName val="Зап-3- СЦБ"/>
      <sheetName val="base"/>
      <sheetName val="Курдистан"/>
      <sheetName val="Testing Results"/>
      <sheetName val="Сценарий"/>
      <sheetName val="Список ПО"/>
      <sheetName val="МПВ"/>
      <sheetName val="Статьи1"/>
      <sheetName val="К1_контраг"/>
      <sheetName val="БР"/>
      <sheetName val="Chart_Refining_Mix_RUS2"/>
      <sheetName val="Chart_Refining_Mix2"/>
      <sheetName val="Chart_Refining_Mix_20032"/>
      <sheetName val="Chart_Refining_Mix_20092"/>
      <sheetName val="Chart_%_Product_Consumption2"/>
      <sheetName val="pct_2003-20092"/>
      <sheetName val="Chart_Consump_Outlook_ru2"/>
      <sheetName val="Chart_Consump_Outlook2"/>
      <sheetName val="print_cons2"/>
      <sheetName val="chart_data2"/>
      <sheetName val="Oil_Prod_chart2"/>
      <sheetName val="Oil_Cons_chart2"/>
      <sheetName val="Oil_Export_chart2"/>
      <sheetName val="foreign_export_chart2"/>
      <sheetName val="LO_prices2"/>
      <sheetName val="LO_prices_RUS2"/>
      <sheetName val="HO_price_RUS2"/>
      <sheetName val="HO_price2"/>
      <sheetName val="Diesel_price_RUS2"/>
      <sheetName val="Diesel_price2"/>
      <sheetName val="Jet_kero_price_RUS2"/>
      <sheetName val="Jet_kero_price2"/>
      <sheetName val="Fuel_oil_price_RUS2"/>
      <sheetName val="Fuel_oil_price2"/>
      <sheetName val="Chart_Price_v_Parity2"/>
      <sheetName val="TableTaxes_RUS2"/>
      <sheetName val="TableNetbacks_RUS2"/>
      <sheetName val="TableSumFlat_RUS2"/>
      <sheetName val="Chart_Rus_Oil_Bal_RUS2"/>
      <sheetName val="Chart_Rus_Oil_Balance2"/>
      <sheetName val="Table_Exec_Sum_RUS2"/>
      <sheetName val="Table_Exec_Summary2"/>
      <sheetName val="Production_Profile_new_2"/>
      <sheetName val="$60_Case_STL_(30)2"/>
      <sheetName val="5_Excise_(Q)2"/>
      <sheetName val="2005_Model_36_5-33-142"/>
      <sheetName val="СВОД_20161"/>
      <sheetName val="БДПС_20161"/>
      <sheetName val="OFS_TOTAL2"/>
      <sheetName val="СОПГП_V1"/>
      <sheetName val="13_11"/>
      <sheetName val="свод_21"/>
      <sheetName val="СметаСводная_Рыб1"/>
      <sheetName val="См_1_наруж_водопровод1"/>
      <sheetName val="СметаСводная_снег1"/>
      <sheetName val="Справочные_данные1"/>
      <sheetName val="Смета_5_2__Кусты25,29,31,651"/>
      <sheetName val="Выпадающие_списки1"/>
      <sheetName val="геология_1"/>
      <sheetName val="смета_СИД1"/>
      <sheetName val="2_2_1"/>
      <sheetName val="Opex_personnel_(Term_facs)1"/>
      <sheetName val="ПДР_ООО_&quot;Юкос_ФБЦ&quot;1"/>
      <sheetName val="Прибыль_опл1"/>
      <sheetName val="1_31"/>
      <sheetName val="Хаттон_90_90_Femco1"/>
      <sheetName val="bridge_̎骸澪᪐̔ _200"/>
      <sheetName val="Техлист"/>
      <sheetName val="operators2"/>
      <sheetName val="Fuel oil price_x005f_x0000_31,6"/>
      <sheetName val="Данные для отчета"/>
      <sheetName val="ВПР"/>
      <sheetName val="_впр"/>
      <sheetName val="СВОД БДДС ГФП"/>
      <sheetName val="Бридж после СЭУ"/>
      <sheetName val="111"/>
      <sheetName val="5"/>
      <sheetName val="Целевая программа"/>
      <sheetName val="Тех.лист_Списки"/>
      <sheetName val="сентябрь"/>
      <sheetName val="ОбсадТрубы"/>
      <sheetName val="Возраст "/>
      <sheetName val="Госплан"/>
      <sheetName val="дефляторы"/>
      <sheetName val="Графики прихода (расчет)"/>
      <sheetName val="Графики прихода (итог)"/>
      <sheetName val="Факт EUR in USD"/>
      <sheetName val="ИТОГО  прогноз расчет вариантов"/>
      <sheetName val="Расчет прямых номеров"/>
      <sheetName val="Запчасти (Баров)"/>
      <sheetName val="Частоты"/>
      <sheetName val="Эксплуатация NMT"/>
      <sheetName val="Трафик"/>
      <sheetName val="Трафик IMT"/>
      <sheetName val="Аб. обор-ие"/>
      <sheetName val="Terms"/>
      <sheetName val="Аренда каналов"/>
      <sheetName val="Расх. на персонал"/>
      <sheetName val="Аренда и охрана офиса"/>
      <sheetName val="ремонт и содержание офиса"/>
      <sheetName val="Налоги "/>
      <sheetName val="Обслуживание долга"/>
      <sheetName val="Закупка компьютеров"/>
      <sheetName val="Обслуж. компьютеров и сети"/>
      <sheetName val="Трафик Интернет"/>
      <sheetName val="Затраты на новые технологии"/>
      <sheetName val="Actual payments"/>
      <sheetName val="Сумма"/>
      <sheetName val="KEY"/>
      <sheetName val="REPORT"/>
      <sheetName val="SENSITIVITY"/>
      <sheetName val="CSCCincSKR"/>
      <sheetName val="TRAFFIC CALC"/>
      <sheetName val="TRAFFIC PARM"/>
      <sheetName val="ECONOMIC DATA"/>
      <sheetName val="Payroll"/>
      <sheetName val="осв ОАО (2)"/>
      <sheetName val="Proforma"/>
      <sheetName val="Data Sheet"/>
      <sheetName val="Сценарии"/>
      <sheetName val="ФД"/>
      <sheetName val="Lib"/>
      <sheetName val="Прогноз декабрь апрель 2004"/>
      <sheetName val="BS"/>
      <sheetName val="InpC"/>
      <sheetName val="Settl.Finanacing"/>
      <sheetName val="P&amp;L"/>
      <sheetName val="Баланс hti"/>
      <sheetName val="кфп-с-м2м "/>
      <sheetName val=" "/>
      <sheetName val="WIVRA"/>
      <sheetName val="Data_CF"/>
      <sheetName val="Информация"/>
      <sheetName val="Bendra"/>
      <sheetName val="Breakdown AR"/>
      <sheetName val="Графики_прихода_(расчет)"/>
      <sheetName val="Графики_прихода_(итог)"/>
      <sheetName val="Факт_EUR_in_USD"/>
      <sheetName val="ИТОГО__прогноз_расчет_вариантов"/>
      <sheetName val="Расчет_прямых_номеров"/>
      <sheetName val="Запчасти_(Баров)"/>
      <sheetName val="Эксплуатация_NMT"/>
      <sheetName val="Трафик_IMT"/>
      <sheetName val="Аб__обор-ие"/>
      <sheetName val="Аренда_каналов"/>
      <sheetName val="Расх__на_персонал"/>
      <sheetName val="Аренда_и_охрана_офиса"/>
      <sheetName val="ремонт_и_содержание_офиса"/>
      <sheetName val="Налоги_"/>
      <sheetName val="Обслуживание_долга"/>
      <sheetName val="Закупка_компьютеров"/>
      <sheetName val="Обслуж__компьютеров_и_сети"/>
      <sheetName val="Трафик_Интернет"/>
      <sheetName val="Затраты_на_новые_технологии"/>
      <sheetName val="Actual_payments"/>
      <sheetName val="Прогноз_декабрь_апрель_2004"/>
      <sheetName val="Tickmarks"/>
      <sheetName val="Assumptions"/>
      <sheetName val="Соответствие статей БДР-ДДС"/>
      <sheetName val="статьи"/>
      <sheetName val="TRAFFIC_CALC"/>
      <sheetName val="TRAFFIC_PARM"/>
      <sheetName val="ECONOMIC_DATA"/>
      <sheetName val="осв_ОАО_(2)"/>
      <sheetName val="Data_Sheet"/>
      <sheetName val="Settl_Finanacing"/>
      <sheetName val="Баланс_hti"/>
      <sheetName val="кфп-с-м2м_"/>
      <sheetName val="_"/>
      <sheetName val="Sheet92"/>
      <sheetName val="i-network capex costs"/>
      <sheetName val="П"/>
      <sheetName val="MEX95IB"/>
      <sheetName val="SAS TB 6m2006"/>
      <sheetName val="S 60"/>
      <sheetName val="Index"/>
      <sheetName val="BS Act_by month"/>
      <sheetName val="CapEx"/>
      <sheetName val="CF act"/>
      <sheetName val="CF BB"/>
      <sheetName val="HC"/>
      <sheetName val="P&amp;L Act_month"/>
      <sheetName val="P&amp;L BB_month"/>
      <sheetName val="Заказы"/>
      <sheetName val="Прогноз%20декабрь%20апрель%2020"/>
      <sheetName val="Справочник статей"/>
      <sheetName val="ДИН2014"/>
      <sheetName val="indicative ref margin"/>
      <sheetName val="Total Revenue"/>
      <sheetName val="Прайс Лист"/>
      <sheetName val="Список регионов"/>
      <sheetName val="Sub group code &amp; Name"/>
      <sheetName val="Adjustment schedule"/>
      <sheetName val="Sheet360"/>
      <sheetName val="исходные_данные3"/>
      <sheetName val="расчетные_таблицы3"/>
      <sheetName val="Данные_для_расчёта_сметы3"/>
      <sheetName val="balans_33"/>
      <sheetName val="ОБЪЕКТЫ_КВ_для_СКЛФО3"/>
      <sheetName val="ЭЛОУ_АСУ_ТП3"/>
      <sheetName val="ПВС_с_Коэф3"/>
      <sheetName val="Курс_$3"/>
      <sheetName val="1_411_14"/>
      <sheetName val="статьи_затрат3"/>
      <sheetName val="Ф_5_разд_13"/>
      <sheetName val="Справочник_ТС3"/>
      <sheetName val="Справочник_СП_и_М-р3"/>
      <sheetName val="содержание_офиса3"/>
      <sheetName val="Деб_и_запасы3"/>
      <sheetName val="отчет_эл_эн__20003"/>
      <sheetName val="Статьи_БДР_БДДС3"/>
      <sheetName val="Ремонты_Стор_С3"/>
      <sheetName val="Затраты_Стор_С3"/>
      <sheetName val="кап_ремонт3"/>
      <sheetName val="приобретение_нпр3"/>
      <sheetName val="Направл_исп__Группа3"/>
      <sheetName val="Тип_плана3"/>
      <sheetName val="Тип_программы3"/>
      <sheetName val="Праздничные_дни3"/>
      <sheetName val="БЛАНК_РАСЧЕТА3"/>
      <sheetName val="ст_ГТМ3"/>
      <sheetName val="УП__20043"/>
      <sheetName val="Справочник_2_контрагент3"/>
      <sheetName val="справочник_КЗ_и_КБК3"/>
      <sheetName val="справочник_МВЗ3"/>
      <sheetName val="ПКВ_16-18_ИТОГ3"/>
      <sheetName val="Расценки_ОРН3"/>
      <sheetName val="Структура_МВЗ3"/>
      <sheetName val="Коды_ИП3"/>
      <sheetName val="статьи_БП__181220143"/>
      <sheetName val="Услуги_ККРУ3"/>
      <sheetName val="Список_продуктов3"/>
      <sheetName val="Заголовки_3"/>
      <sheetName val="справ_Обществ3"/>
      <sheetName val="ф_29мес_3"/>
      <sheetName val="Перечень_объектов2"/>
      <sheetName val="План_закупок_ПРС_Стрежевой3"/>
      <sheetName val="0_Инструкция3"/>
      <sheetName val="1-Титульный_лист3"/>
      <sheetName val="ТЦСМ_Цены3"/>
      <sheetName val="Связки_МВЗ3"/>
      <sheetName val="ФИО_заявителя3"/>
      <sheetName val="Расчет_стоимости_услуг3"/>
      <sheetName val="ОТМ_май3"/>
      <sheetName val="СНГДУ_13"/>
      <sheetName val="22-26_(без_инд_2018г)2"/>
      <sheetName val="4_3_Категории_Договора3"/>
      <sheetName val="Статьи_20163"/>
      <sheetName val="Статьи_20173"/>
      <sheetName val="Вспом_табл2"/>
      <sheetName val="Перечень_причин_неокупаемых3"/>
      <sheetName val="Поиск_-_№_договора3"/>
      <sheetName val="ОНВСС_20172"/>
      <sheetName val="ПЗРк_ЗБС_ПЗРкГРП2"/>
      <sheetName val="Накопит_2"/>
      <sheetName val="Остановл_2"/>
      <sheetName val="1_Исходные_данные_по_скв_факт2"/>
      <sheetName val="2_1_Динамика_БП_ГТМ_ДД2"/>
      <sheetName val="2_2_Динамика_БП_ГТМ_ВД2"/>
      <sheetName val="3_1_Динамика_Ф_ГТМ_ДД2"/>
      <sheetName val="3_2_Динамика_Ф_ГТМ_ВД2"/>
      <sheetName val="4_1_Оценка_эффективности_ГТМ_Д2"/>
      <sheetName val="4_2_Оценка_эффективности_ГТМ_В2"/>
      <sheetName val="5_Оценка_программы_ГТМ_(виды)2"/>
      <sheetName val="Выполнение_плана2"/>
      <sheetName val="Формат_20172"/>
      <sheetName val="Прил_1_12"/>
      <sheetName val="Прил_1_22"/>
      <sheetName val="ПЕРЕЧЕНЬ_ПРИЧИН2"/>
      <sheetName val="ОТЧЕТ_32"/>
      <sheetName val="Данные_шаблона3"/>
      <sheetName val="Ресурсная_ведомость_часть_13"/>
      <sheetName val="ВТ_ВЛ-35_кВ_на_к3033"/>
      <sheetName val="_еж_возка3"/>
      <sheetName val="Расч__ст-ти_ВЛ35кВ_на_к_3102_13"/>
      <sheetName val="Расч_ст-ти_ПС35|6кВ_на_к_3102_4"/>
      <sheetName val="Перебаз_техники3"/>
      <sheetName val="Ежеднев__перевозка3"/>
      <sheetName val="Перевозка_вахт3"/>
      <sheetName val="Расч__ст-ти_ВЛ6_кВ_на_к__3102_4"/>
      <sheetName val="еж_перевозка3"/>
      <sheetName val="Расчет_стоимости3"/>
      <sheetName val="Входные_параметрыВНГДУ3"/>
      <sheetName val="Юр_лицо2"/>
      <sheetName val="Тип_проекта2"/>
      <sheetName val="Валюта_утверждения2"/>
      <sheetName val="Страна_реализации2"/>
      <sheetName val="Решение_по_проекту2"/>
      <sheetName val="Направление_деятельности2"/>
      <sheetName val="Инвестиционный_орган2"/>
      <sheetName val="НПП_20172"/>
      <sheetName val="эл_ст2"/>
      <sheetName val="ед_расценки2"/>
      <sheetName val="н_реестр2"/>
      <sheetName val="акт_сдачи-приемкм2"/>
      <sheetName val="Пр__3_расчет_НМЦ2"/>
      <sheetName val="Пр__2_ЦН2"/>
      <sheetName val="таблица_руководству2"/>
      <sheetName val="Суточная_добыча_за_неделю2"/>
      <sheetName val="Справоч_1"/>
      <sheetName val="Динамика_EBITDA1"/>
      <sheetName val="12_слайд2"/>
      <sheetName val="3_слайд2"/>
      <sheetName val="З_П__А1,А22"/>
      <sheetName val="Monte-Carlo_Data2"/>
      <sheetName val="9_32"/>
      <sheetName val="всп_табл_график2"/>
      <sheetName val="Сборка_2"/>
      <sheetName val="Статусы_договоров2"/>
      <sheetName val="удел__пок-ли2"/>
      <sheetName val="вкл__в_БП2"/>
      <sheetName val="виды_эффекта_2"/>
      <sheetName val="усл_обознач_2"/>
      <sheetName val="Классификатор_2"/>
      <sheetName val="общ_даные2"/>
      <sheetName val="Вспомог__лист2"/>
      <sheetName val="Способ_Закупки2"/>
      <sheetName val="Осн-я_выбора_для_Безальт__заку2"/>
      <sheetName val="3_972"/>
      <sheetName val="5_972"/>
      <sheetName val="Типы_сделок_и_перечни2"/>
      <sheetName val="ГБ_от_12_11_132"/>
      <sheetName val="(1_5_)_Запасные_части2"/>
      <sheetName val="СЗ-собственная_деятельность2"/>
      <sheetName val="план_20001"/>
      <sheetName val="расчет_тарифов1"/>
      <sheetName val="Справочник_(Закупки)1"/>
      <sheetName val="Бюджет_ДПС_за_год1"/>
      <sheetName val="Участки_недр1"/>
      <sheetName val="4_41"/>
      <sheetName val="РСЗ_1"/>
      <sheetName val="_Оборудование__end1"/>
      <sheetName val="Шаблон_РФ_масив1"/>
      <sheetName val="Финансовая_позиция_СКЛФО_1"/>
      <sheetName val="Статьи_Субподряда1"/>
      <sheetName val="Статус_ССР1"/>
      <sheetName val="Распределение_статей_по_БК_2011"/>
      <sheetName val="Не_удалять1"/>
      <sheetName val="Список_для_выбирания"/>
      <sheetName val="Направления_РиД"/>
      <sheetName val="К_рын"/>
      <sheetName val="Справочник_номенклатуры1"/>
      <sheetName val="Соответствие_"/>
      <sheetName val="период_отчетности"/>
      <sheetName val="НПВ,_ШОК_и_штрафы2"/>
      <sheetName val="САУ_33"/>
      <sheetName val="Справочник_51"/>
      <sheetName val="Справочник_Сервисов"/>
      <sheetName val="Вспом-2_кв_2"/>
      <sheetName val="СВОДНАЯ_1"/>
      <sheetName val="2_Источник_данных1"/>
      <sheetName val="1_401_22"/>
      <sheetName val="Исх_1"/>
      <sheetName val="Справочник_41"/>
      <sheetName val="Краткосрочные_финвложения(Конс)"/>
      <sheetName val="2__КС1"/>
      <sheetName val="Параметры_индексации_услуг"/>
      <sheetName val="Вводные_данные"/>
      <sheetName val="32__МВЗ"/>
      <sheetName val="207__Мероприятие"/>
      <sheetName val="34__Вид_услуг"/>
      <sheetName val="31__Договор"/>
      <sheetName val="28__Контрагент"/>
      <sheetName val="16__ЦФО"/>
      <sheetName val="NEW_ГРП_по_фонду"/>
      <sheetName val="5_Анализ_эффект_ГТМ_(виды)"/>
      <sheetName val="7_Выполнение_плана"/>
      <sheetName val="Структура_причин_неокупаемых"/>
      <sheetName val="настрой"/>
      <sheetName val="ОСНОВНЫЕ_ДАННЫЕ"/>
      <sheetName val="Набор_статусов"/>
      <sheetName val="Новые_отказы"/>
      <sheetName val="РНША_Исп_Приложение_1"/>
      <sheetName val="РНЭ_Исп_Приложение_1"/>
      <sheetName val="Исх__д_"/>
      <sheetName val="Программа_ГРР"/>
      <sheetName val="Коды_замечаний-проверки"/>
      <sheetName val="Ачинский_НПЗ"/>
      <sheetName val="ПРОИЗВ_(свод)"/>
      <sheetName val="АУР_(свод)"/>
      <sheetName val="ДОГОВОРЫ_факт"/>
      <sheetName val="ДОГОВОРЫ_ПР+АУР_факт"/>
      <sheetName val="ПРОИЗВ+АУР+КВ_(план)"/>
      <sheetName val="ПРОИЗВ+АУР_(план)"/>
      <sheetName val="АУР_СВОД_(план)"/>
      <sheetName val="ПРОИЗВ_(план)"/>
      <sheetName val="Список_МВЗ_по_проч_деят-ти"/>
      <sheetName val="АУР_(план)"/>
      <sheetName val="Капитализируемые_(план)"/>
      <sheetName val="ДОГОВОРЫ_ПР+АУР"/>
      <sheetName val="ПРОИЗВ_(откл)"/>
      <sheetName val="АУР_(откл)"/>
      <sheetName val="Капитализируемые_(откл)"/>
      <sheetName val="ДОГОВОРЫ_(откл)"/>
      <sheetName val="ДОГОВОРЫ_ПРОИЗВ+АУР_(откл)"/>
      <sheetName val="Описание_факторов_БП"/>
      <sheetName val="Факторный_анализ_2019-2020"/>
      <sheetName val="ФА_2020-2021"/>
      <sheetName val="ФА_2021-2022"/>
      <sheetName val="ФА_2022-2023"/>
      <sheetName val="ФА_2023-2024"/>
      <sheetName val="Факторный_анализ_ФАКТ_кор_АУР"/>
      <sheetName val="Факторный_анализ_ФАКТ_кор_ПРОИЗ"/>
      <sheetName val="Факторный_анализ_ФАКТ"/>
      <sheetName val="Описание_факторов"/>
      <sheetName val="ФА_2020-2020"/>
      <sheetName val="ФА_2021-2021"/>
      <sheetName val="ФА_2022-2022"/>
      <sheetName val="ФА_2023-2023"/>
      <sheetName val="Страхование_расшифровка"/>
      <sheetName val="Ремонт_произв"/>
      <sheetName val="На_печать"/>
      <sheetName val="Прочая_де-ть"/>
      <sheetName val="База_Паспортов"/>
      <sheetName val="Списки_выбора"/>
      <sheetName val="Не_удалять!"/>
      <sheetName val="Список_подписантов"/>
      <sheetName val="Стадии_МТО"/>
      <sheetName val="22-26_(без_инд_20瀀꽐䬂䕩"/>
      <sheetName val="GIM_MED"/>
      <sheetName val="GIM_NWE"/>
      <sheetName val="GIM_Sing"/>
      <sheetName val="Каталог_транспортных_средств"/>
      <sheetName val="CAPEX_ОСВ"/>
      <sheetName val="Перечень_причин_неэфф_ГТМ"/>
      <sheetName val="Слайд_2"/>
      <sheetName val="ТУ_Хакасия_Переработка"/>
      <sheetName val="предлаг__-_Премия_33%+ПН_"/>
      <sheetName val="ТУ_Хакасия_Переработка_(2)"/>
      <sheetName val="текущий_запрос"/>
      <sheetName val="Смета_ЭБ_все"/>
      <sheetName val="Основные_показатели"/>
      <sheetName val="бизнес_процесс"/>
      <sheetName val="Группы_ключей"/>
      <sheetName val="исх_данные"/>
      <sheetName val="ИД_СМР"/>
      <sheetName val="Сл_4"/>
      <sheetName val="Функциональный_"/>
      <sheetName val="Справочник_СП"/>
      <sheetName val="Справочник_месторождений"/>
      <sheetName val="Табл_"/>
      <sheetName val="Спр."/>
      <sheetName val="OPEX"/>
      <sheetName val="словарь"/>
      <sheetName val="Перечень"/>
      <sheetName val="Н"/>
      <sheetName val="ЛКС Бурение "/>
      <sheetName val="список_ЛУ"/>
      <sheetName val="БЕНОДЕТ"/>
      <sheetName val="Болт"/>
      <sheetName val="Гур"/>
      <sheetName val="ЛНГДУ_Б"/>
      <sheetName val="ТОМСКНЕФТЬ"/>
      <sheetName val="ЮТаб"/>
      <sheetName val="расшиф. статей затрат"/>
      <sheetName val="Линейная чувствительность"/>
      <sheetName val="Тех_лист_Списки"/>
      <sheetName val="исходные_данные4"/>
      <sheetName val="увел.окл.на 3,8%, прем., РК и С"/>
      <sheetName val="Salary"/>
      <sheetName val="справочник ЦК и колодцев "/>
      <sheetName val="_x0001_럠ޡ_x0008_Ѐ屠Д캰ͦ癀ц_x000b_____x0001__托ܘ#1晀"/>
      <sheetName val="Допущения"/>
      <sheetName val="17"/>
      <sheetName val="Модель расчёта ГРиД"/>
      <sheetName val="Макроусловия"/>
      <sheetName val="Scoreing"/>
      <sheetName val="КапСтрой_Зарубежье"/>
      <sheetName val="Cash Flow"/>
      <sheetName val="Sheet1342"/>
      <sheetName val="foreign_export_chart_look"/>
      <sheetName val="Marginal netbacks"/>
      <sheetName val="Lesenka 2006"/>
      <sheetName val="Urals CIS Prices 2002-05"/>
      <sheetName val="Rail Tariffs FO 2005 (Argus)"/>
      <sheetName val="Rail Tariffs 2005 Crude (Argus)"/>
      <sheetName val="Transp tariffs Jan 2005"/>
      <sheetName val="transneft BASE"/>
      <sheetName val="PPM RF"/>
      <sheetName val="Rus Balances 2000-25"/>
      <sheetName val="Production by oil province (KR)"/>
      <sheetName val="Production by oil province"/>
      <sheetName val="&lt;&lt;&lt;"/>
      <sheetName val="Input Valuation"/>
      <sheetName val="DomesticDemand"/>
      <sheetName val="ExportDemand"/>
      <sheetName val="&gt;&gt;&gt;"/>
      <sheetName val="CondesateExportParity"/>
      <sheetName val="2006-10 Netbacks reconciliation"/>
      <sheetName val="Export by channels"/>
      <sheetName val="Netback by channels"/>
      <sheetName val="Netback by channels 2011-2025"/>
      <sheetName val="Netback by channels (vy)"/>
      <sheetName val="Transporation $30 Brent 5y"/>
      <sheetName val="Oil balance"/>
      <sheetName val="Balance Chart"/>
      <sheetName val="NonTransneft Chart"/>
      <sheetName val="transneft new"/>
      <sheetName val="Oil balance 2000-04"/>
      <sheetName val="Gasoline 2000-2005"/>
      <sheetName val="Diesel 2000-05"/>
      <sheetName val="Fuel Oil 2000-05 "/>
      <sheetName val="Jet Fuel 2000-2005"/>
      <sheetName val="Rail Tariffs TA"/>
      <sheetName val="Gas and electricity prices"/>
      <sheetName val="PPM Output list"/>
      <sheetName val="New Ch_"/>
      <sheetName val="New Ch_ (2)"/>
      <sheetName val="Marginal_netbacks"/>
      <sheetName val="Lesenka_2006"/>
      <sheetName val="Urals_CIS_Prices_2002-05"/>
      <sheetName val="Rail_Tariffs_FO_2005_(Argus)"/>
      <sheetName val="Rail_Tariffs_2005_Crude_(Argus)"/>
      <sheetName val="Transp_tariffs_Jan_2005"/>
      <sheetName val="transneft_BASE"/>
      <sheetName val="PPM_RF"/>
      <sheetName val="Rus_Balances_2000-25"/>
      <sheetName val="Production_by_oil_province_(KR)"/>
      <sheetName val="Production_by_oil_province"/>
      <sheetName val="Input_Valuation"/>
      <sheetName val="2006-10_Netbacks_reconciliation"/>
      <sheetName val="Export_by_channels"/>
      <sheetName val="Netback_by_channels"/>
      <sheetName val="Netback_by_channels_2011-2025"/>
      <sheetName val="Netback_by_channels_(vy)"/>
      <sheetName val="Transporation_$30_Brent_5y"/>
      <sheetName val="Oil_balance"/>
      <sheetName val="Balance_Chart"/>
      <sheetName val="NonTransneft_Chart"/>
      <sheetName val="transneft_new"/>
      <sheetName val="Oil_balance_2000-04"/>
      <sheetName val="Gasoline_2000-2005"/>
      <sheetName val="Diesel_2000-05"/>
      <sheetName val="Fuel_Oil_2000-05_"/>
      <sheetName val="Jet_Fuel_2000-2005"/>
      <sheetName val="Rail_Tariffs_TA"/>
      <sheetName val="Gas_and_electricity_prices"/>
      <sheetName val="PPM_Output_list"/>
      <sheetName val="New_Ch_"/>
      <sheetName val="New_Ch__(2)"/>
      <sheetName val="Misc"/>
      <sheetName val="Договора УНФ"/>
      <sheetName val="Договора УН"/>
      <sheetName val="_x0001_럠ޡ_x0008_Ѐ屠Д캰ͦ癀ц_x000b_"/>
      <sheetName val="Chart_Refining_Mix_RUS3"/>
      <sheetName val="Chart_Refining_Mix3"/>
      <sheetName val="Chart_Refining_Mix_20033"/>
      <sheetName val="Chart_Refining_Mix_20093"/>
      <sheetName val="Chart_%_Product_Consumption3"/>
      <sheetName val="pct_2003-20093"/>
      <sheetName val="Chart_Consump_Outlook_ru3"/>
      <sheetName val="Chart_Consump_Outlook3"/>
      <sheetName val="print_cons3"/>
      <sheetName val="chart_data3"/>
      <sheetName val="Oil_Prod_chart3"/>
      <sheetName val="Oil_Cons_chart3"/>
      <sheetName val="Oil_Export_chart3"/>
      <sheetName val="foreign_export_chart3"/>
      <sheetName val="LO_prices3"/>
      <sheetName val="LO_prices_RUS3"/>
      <sheetName val="HO_price_RUS3"/>
      <sheetName val="HO_price3"/>
      <sheetName val="Diesel_price_RUS3"/>
      <sheetName val="Diesel_price3"/>
      <sheetName val="Jet_kero_price_RUS3"/>
      <sheetName val="Jet_kero_price3"/>
      <sheetName val="Fuel_oil_price_RUS3"/>
      <sheetName val="Fuel_oil_price3"/>
      <sheetName val="Chart_Price_v_Parity3"/>
      <sheetName val="TableTaxes_RUS3"/>
      <sheetName val="TableNetbacks_RUS3"/>
      <sheetName val="TableSumFlat_RUS3"/>
      <sheetName val="Chart_Rus_Oil_Bal_RUS3"/>
      <sheetName val="Chart_Rus_Oil_Balance3"/>
      <sheetName val="Table_Exec_Sum_RUS3"/>
      <sheetName val="Table_Exec_Summary3"/>
      <sheetName val="Production_Profile_new_3"/>
      <sheetName val="$60_Case_STL_(30)3"/>
      <sheetName val="5_Excise_(Q)3"/>
      <sheetName val="2005_Model_36_5-33-143"/>
      <sheetName val="СВОД_20162"/>
      <sheetName val="БДПС_20162"/>
      <sheetName val="OFS_TOTAL3"/>
      <sheetName val="СОПГП_V2"/>
      <sheetName val="13_12"/>
      <sheetName val="свод_22"/>
      <sheetName val="СметаСводная_Рыб2"/>
      <sheetName val="См_1_наруж_водопровод2"/>
      <sheetName val="СметаСводная_снег2"/>
      <sheetName val="Справочные_данные2"/>
      <sheetName val="Смета_5_2__Кусты25,29,31,652"/>
      <sheetName val="геология_2"/>
      <sheetName val="смета_СИД2"/>
      <sheetName val="2_2_2"/>
      <sheetName val="Opex_personnel_(Term_facs)2"/>
      <sheetName val="ПДР_ООО_&quot;Юкос_ФБЦ&quot;2"/>
      <sheetName val="Прибыль_опл2"/>
      <sheetName val="1_32"/>
      <sheetName val="Хаттон_90_90_Femco2"/>
      <sheetName val="Выпадающие_списки2"/>
      <sheetName val="Fuel_oil_price31,6"/>
      <sheetName val="Зап-3-_СЦБ"/>
      <sheetName val="Список_ПО"/>
      <sheetName val="СВОД_БДДС_ГФП"/>
      <sheetName val="Бридж_после_СЭУ"/>
      <sheetName val="Данные_для_отчета"/>
      <sheetName val="bridge̎骸澪᪐̔__200"/>
      <sheetName val="Testing_Results"/>
      <sheetName val="Fuel_oil_price_x005f_x0000_31,6"/>
      <sheetName val="Fuel_oil_price_31,6"/>
      <sheetName val="увел_окл_на_3,8%,_прем_,_РК_и_С"/>
      <sheetName val="справочник_ЦК_и_колодцев_"/>
      <sheetName val="Добыча график"/>
      <sheetName val="Январь"/>
      <sheetName val="Cash_Rez"/>
      <sheetName val="РаспНф"/>
      <sheetName val="Смета 2"/>
      <sheetName val="3труба (П)"/>
      <sheetName val="EKDEB90????????f_x0000_?_x0000_1_x0000_??_x0000__x0000_ь_03.x"/>
      <sheetName val="ГИБДД (Р) (копия)"/>
      <sheetName val="гидрология"/>
      <sheetName val="прогр.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EKDEB90????????f"/>
      <sheetName val="Справочники для выпад списков"/>
      <sheetName val="темп"/>
      <sheetName val="93-110"/>
      <sheetName val="ИГ1"/>
      <sheetName val="Sheet434"/>
      <sheetName val="настрой_x0001_2"/>
      <sheetName val="Лист11 (2)"/>
      <sheetName val="Лист11"/>
      <sheetName val="Лист1 (2)"/>
      <sheetName val="ССЧ + факторы изм."/>
      <sheetName val="обр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>
        <row r="340">
          <cell r="N340">
            <v>51929.621500000008</v>
          </cell>
        </row>
      </sheetData>
      <sheetData sheetId="296">
        <row r="340">
          <cell r="N340">
            <v>51929.621500000008</v>
          </cell>
        </row>
      </sheetData>
      <sheetData sheetId="297">
        <row r="340">
          <cell r="N340">
            <v>51929.621500000008</v>
          </cell>
        </row>
      </sheetData>
      <sheetData sheetId="298">
        <row r="340">
          <cell r="N340">
            <v>51929.621500000008</v>
          </cell>
        </row>
      </sheetData>
      <sheetData sheetId="299">
        <row r="340">
          <cell r="N340">
            <v>51929.621500000008</v>
          </cell>
        </row>
      </sheetData>
      <sheetData sheetId="300">
        <row r="340">
          <cell r="N340">
            <v>51929.621500000008</v>
          </cell>
        </row>
      </sheetData>
      <sheetData sheetId="301">
        <row r="340">
          <cell r="N340">
            <v>51929.621500000008</v>
          </cell>
        </row>
      </sheetData>
      <sheetData sheetId="302">
        <row r="340">
          <cell r="N340">
            <v>51929.621500000008</v>
          </cell>
        </row>
      </sheetData>
      <sheetData sheetId="303">
        <row r="340">
          <cell r="N340">
            <v>51929.621500000008</v>
          </cell>
        </row>
      </sheetData>
      <sheetData sheetId="304">
        <row r="340">
          <cell r="N340">
            <v>51929.621500000008</v>
          </cell>
        </row>
      </sheetData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>
        <row r="340">
          <cell r="N340">
            <v>51929.621500000008</v>
          </cell>
        </row>
      </sheetData>
      <sheetData sheetId="361">
        <row r="340">
          <cell r="N340">
            <v>51929.621500000008</v>
          </cell>
        </row>
      </sheetData>
      <sheetData sheetId="362">
        <row r="340">
          <cell r="N340">
            <v>51929.621500000008</v>
          </cell>
        </row>
      </sheetData>
      <sheetData sheetId="363">
        <row r="340">
          <cell r="N340">
            <v>51929.621500000008</v>
          </cell>
        </row>
      </sheetData>
      <sheetData sheetId="364">
        <row r="340">
          <cell r="N340">
            <v>51929.621500000008</v>
          </cell>
        </row>
      </sheetData>
      <sheetData sheetId="365">
        <row r="340">
          <cell r="N340">
            <v>51929.621500000008</v>
          </cell>
        </row>
      </sheetData>
      <sheetData sheetId="366">
        <row r="340">
          <cell r="N340">
            <v>51929.621500000008</v>
          </cell>
        </row>
      </sheetData>
      <sheetData sheetId="367">
        <row r="340">
          <cell r="N340">
            <v>51929.621500000008</v>
          </cell>
        </row>
      </sheetData>
      <sheetData sheetId="368">
        <row r="340">
          <cell r="N340">
            <v>51929.621500000008</v>
          </cell>
        </row>
      </sheetData>
      <sheetData sheetId="369">
        <row r="340">
          <cell r="N340">
            <v>51929.621500000008</v>
          </cell>
        </row>
      </sheetData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>
        <row r="340">
          <cell r="N340">
            <v>51929.621500000008</v>
          </cell>
        </row>
      </sheetData>
      <sheetData sheetId="431">
        <row r="340">
          <cell r="N340">
            <v>51929.621500000008</v>
          </cell>
        </row>
      </sheetData>
      <sheetData sheetId="432">
        <row r="340">
          <cell r="N340">
            <v>51929.621500000008</v>
          </cell>
        </row>
      </sheetData>
      <sheetData sheetId="433">
        <row r="340">
          <cell r="N340">
            <v>51929.621500000008</v>
          </cell>
        </row>
      </sheetData>
      <sheetData sheetId="434">
        <row r="340">
          <cell r="N340">
            <v>51929.621500000008</v>
          </cell>
        </row>
      </sheetData>
      <sheetData sheetId="435">
        <row r="340">
          <cell r="N340">
            <v>51929.621500000008</v>
          </cell>
        </row>
      </sheetData>
      <sheetData sheetId="436">
        <row r="340">
          <cell r="N340">
            <v>51929.621500000008</v>
          </cell>
        </row>
      </sheetData>
      <sheetData sheetId="437">
        <row r="340">
          <cell r="N340">
            <v>51929.621500000008</v>
          </cell>
        </row>
      </sheetData>
      <sheetData sheetId="438">
        <row r="340">
          <cell r="N340">
            <v>51929.621500000008</v>
          </cell>
        </row>
      </sheetData>
      <sheetData sheetId="439">
        <row r="340">
          <cell r="N340">
            <v>51929.621500000008</v>
          </cell>
        </row>
      </sheetData>
      <sheetData sheetId="440">
        <row r="340">
          <cell r="N340">
            <v>51929.621500000008</v>
          </cell>
        </row>
      </sheetData>
      <sheetData sheetId="441">
        <row r="340">
          <cell r="N340">
            <v>51929.621500000008</v>
          </cell>
        </row>
      </sheetData>
      <sheetData sheetId="442">
        <row r="340">
          <cell r="N340">
            <v>51929.621500000008</v>
          </cell>
        </row>
      </sheetData>
      <sheetData sheetId="443">
        <row r="340">
          <cell r="N340">
            <v>51929.621500000008</v>
          </cell>
        </row>
      </sheetData>
      <sheetData sheetId="444">
        <row r="340">
          <cell r="N340">
            <v>51929.621500000008</v>
          </cell>
        </row>
      </sheetData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340">
          <cell r="N340">
            <v>51929.621500000008</v>
          </cell>
        </row>
      </sheetData>
      <sheetData sheetId="629">
        <row r="340">
          <cell r="N340">
            <v>51929.621500000008</v>
          </cell>
        </row>
      </sheetData>
      <sheetData sheetId="630">
        <row r="340">
          <cell r="N340">
            <v>51929.621500000008</v>
          </cell>
        </row>
      </sheetData>
      <sheetData sheetId="631">
        <row r="340">
          <cell r="N340">
            <v>51929.621500000008</v>
          </cell>
        </row>
      </sheetData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>
        <row r="340">
          <cell r="N340">
            <v>51929.621500000008</v>
          </cell>
        </row>
      </sheetData>
      <sheetData sheetId="661">
        <row r="340">
          <cell r="N340">
            <v>51929.621500000008</v>
          </cell>
        </row>
      </sheetData>
      <sheetData sheetId="662">
        <row r="340">
          <cell r="N340">
            <v>51929.621500000008</v>
          </cell>
        </row>
      </sheetData>
      <sheetData sheetId="663">
        <row r="340">
          <cell r="N340">
            <v>51929.621500000008</v>
          </cell>
        </row>
      </sheetData>
      <sheetData sheetId="664">
        <row r="340">
          <cell r="N340">
            <v>51929.621500000008</v>
          </cell>
        </row>
      </sheetData>
      <sheetData sheetId="665">
        <row r="340">
          <cell r="N340">
            <v>51929.621500000008</v>
          </cell>
        </row>
      </sheetData>
      <sheetData sheetId="666">
        <row r="340">
          <cell r="N340">
            <v>51929.621500000008</v>
          </cell>
        </row>
      </sheetData>
      <sheetData sheetId="667">
        <row r="340">
          <cell r="N340">
            <v>51929.621500000008</v>
          </cell>
        </row>
      </sheetData>
      <sheetData sheetId="668">
        <row r="340">
          <cell r="N340">
            <v>51929.621500000008</v>
          </cell>
        </row>
      </sheetData>
      <sheetData sheetId="669">
        <row r="340">
          <cell r="N340">
            <v>51929.621500000008</v>
          </cell>
        </row>
      </sheetData>
      <sheetData sheetId="670">
        <row r="340">
          <cell r="N340">
            <v>51929.621500000008</v>
          </cell>
        </row>
      </sheetData>
      <sheetData sheetId="671">
        <row r="340">
          <cell r="N340">
            <v>51929.621500000008</v>
          </cell>
        </row>
      </sheetData>
      <sheetData sheetId="672">
        <row r="340">
          <cell r="N340">
            <v>51929.621500000008</v>
          </cell>
        </row>
      </sheetData>
      <sheetData sheetId="673">
        <row r="340">
          <cell r="N340">
            <v>51929.621500000008</v>
          </cell>
        </row>
      </sheetData>
      <sheetData sheetId="674">
        <row r="340">
          <cell r="N340">
            <v>51929.621500000008</v>
          </cell>
        </row>
      </sheetData>
      <sheetData sheetId="675">
        <row r="340">
          <cell r="N340">
            <v>51929.621500000008</v>
          </cell>
        </row>
      </sheetData>
      <sheetData sheetId="676">
        <row r="340">
          <cell r="N340">
            <v>51929.621500000008</v>
          </cell>
        </row>
      </sheetData>
      <sheetData sheetId="677">
        <row r="340">
          <cell r="N340">
            <v>51929.621500000008</v>
          </cell>
        </row>
      </sheetData>
      <sheetData sheetId="678">
        <row r="340">
          <cell r="N340">
            <v>51929.621500000008</v>
          </cell>
        </row>
      </sheetData>
      <sheetData sheetId="679">
        <row r="340">
          <cell r="N340">
            <v>51929.621500000008</v>
          </cell>
        </row>
      </sheetData>
      <sheetData sheetId="680">
        <row r="340">
          <cell r="N340">
            <v>51929.621500000008</v>
          </cell>
        </row>
      </sheetData>
      <sheetData sheetId="681">
        <row r="340">
          <cell r="N340">
            <v>51929.621500000008</v>
          </cell>
        </row>
      </sheetData>
      <sheetData sheetId="682">
        <row r="340">
          <cell r="N340">
            <v>51929.621500000008</v>
          </cell>
        </row>
      </sheetData>
      <sheetData sheetId="683">
        <row r="340">
          <cell r="N340">
            <v>51929.621500000008</v>
          </cell>
        </row>
      </sheetData>
      <sheetData sheetId="684">
        <row r="340">
          <cell r="N340">
            <v>51929.621500000008</v>
          </cell>
        </row>
      </sheetData>
      <sheetData sheetId="685">
        <row r="340">
          <cell r="N340">
            <v>51929.621500000008</v>
          </cell>
        </row>
      </sheetData>
      <sheetData sheetId="686">
        <row r="340">
          <cell r="N340">
            <v>51929.621500000008</v>
          </cell>
        </row>
      </sheetData>
      <sheetData sheetId="687">
        <row r="340">
          <cell r="N340">
            <v>51929.621500000008</v>
          </cell>
        </row>
      </sheetData>
      <sheetData sheetId="688">
        <row r="340">
          <cell r="N340">
            <v>51929.621500000008</v>
          </cell>
        </row>
      </sheetData>
      <sheetData sheetId="689">
        <row r="340">
          <cell r="N340">
            <v>51929.621500000008</v>
          </cell>
        </row>
      </sheetData>
      <sheetData sheetId="690">
        <row r="340">
          <cell r="N340">
            <v>51929.621500000008</v>
          </cell>
        </row>
      </sheetData>
      <sheetData sheetId="691">
        <row r="340">
          <cell r="N340">
            <v>51929.621500000008</v>
          </cell>
        </row>
      </sheetData>
      <sheetData sheetId="692">
        <row r="340">
          <cell r="N340">
            <v>51929.621500000008</v>
          </cell>
        </row>
      </sheetData>
      <sheetData sheetId="693">
        <row r="340">
          <cell r="N340">
            <v>51929.621500000008</v>
          </cell>
        </row>
      </sheetData>
      <sheetData sheetId="694">
        <row r="340">
          <cell r="N340">
            <v>51929.621500000008</v>
          </cell>
        </row>
      </sheetData>
      <sheetData sheetId="695">
        <row r="340">
          <cell r="N340">
            <v>51929.621500000008</v>
          </cell>
        </row>
      </sheetData>
      <sheetData sheetId="696">
        <row r="340">
          <cell r="N340">
            <v>51929.621500000008</v>
          </cell>
        </row>
      </sheetData>
      <sheetData sheetId="697">
        <row r="340">
          <cell r="N340">
            <v>51929.621500000008</v>
          </cell>
        </row>
      </sheetData>
      <sheetData sheetId="698">
        <row r="340">
          <cell r="N340">
            <v>51929.621500000008</v>
          </cell>
        </row>
      </sheetData>
      <sheetData sheetId="699">
        <row r="340">
          <cell r="N340">
            <v>51929.621500000008</v>
          </cell>
        </row>
      </sheetData>
      <sheetData sheetId="700">
        <row r="340">
          <cell r="N340">
            <v>51929.621500000008</v>
          </cell>
        </row>
      </sheetData>
      <sheetData sheetId="701">
        <row r="340">
          <cell r="N340">
            <v>51929.621500000008</v>
          </cell>
        </row>
      </sheetData>
      <sheetData sheetId="702">
        <row r="340">
          <cell r="N340">
            <v>51929.621500000008</v>
          </cell>
        </row>
      </sheetData>
      <sheetData sheetId="703">
        <row r="340">
          <cell r="N340">
            <v>51929.621500000008</v>
          </cell>
        </row>
      </sheetData>
      <sheetData sheetId="704">
        <row r="340">
          <cell r="N340">
            <v>51929.621500000008</v>
          </cell>
        </row>
      </sheetData>
      <sheetData sheetId="705">
        <row r="340">
          <cell r="N340">
            <v>51929.621500000008</v>
          </cell>
        </row>
      </sheetData>
      <sheetData sheetId="706">
        <row r="340">
          <cell r="N340">
            <v>51929.621500000008</v>
          </cell>
        </row>
      </sheetData>
      <sheetData sheetId="707">
        <row r="340">
          <cell r="N340">
            <v>51929.621500000008</v>
          </cell>
        </row>
      </sheetData>
      <sheetData sheetId="708">
        <row r="340">
          <cell r="N340">
            <v>51929.621500000008</v>
          </cell>
        </row>
      </sheetData>
      <sheetData sheetId="709">
        <row r="340">
          <cell r="N340">
            <v>51929.621500000008</v>
          </cell>
        </row>
      </sheetData>
      <sheetData sheetId="710">
        <row r="340">
          <cell r="N340">
            <v>51929.621500000008</v>
          </cell>
        </row>
      </sheetData>
      <sheetData sheetId="711">
        <row r="340">
          <cell r="N340">
            <v>51929.621500000008</v>
          </cell>
        </row>
      </sheetData>
      <sheetData sheetId="712">
        <row r="340">
          <cell r="N340">
            <v>51929.621500000008</v>
          </cell>
        </row>
      </sheetData>
      <sheetData sheetId="713">
        <row r="340">
          <cell r="N340">
            <v>51929.621500000008</v>
          </cell>
        </row>
      </sheetData>
      <sheetData sheetId="714">
        <row r="340">
          <cell r="N340">
            <v>51929.621500000008</v>
          </cell>
        </row>
      </sheetData>
      <sheetData sheetId="715">
        <row r="340">
          <cell r="N340">
            <v>51929.621500000008</v>
          </cell>
        </row>
      </sheetData>
      <sheetData sheetId="716">
        <row r="340">
          <cell r="N340">
            <v>51929.621500000008</v>
          </cell>
        </row>
      </sheetData>
      <sheetData sheetId="717">
        <row r="340">
          <cell r="N340">
            <v>51929.621500000008</v>
          </cell>
        </row>
      </sheetData>
      <sheetData sheetId="718">
        <row r="340">
          <cell r="N340">
            <v>51929.621500000008</v>
          </cell>
        </row>
      </sheetData>
      <sheetData sheetId="719">
        <row r="340">
          <cell r="N340">
            <v>51929.621500000008</v>
          </cell>
        </row>
      </sheetData>
      <sheetData sheetId="720">
        <row r="340">
          <cell r="N340">
            <v>51929.621500000008</v>
          </cell>
        </row>
      </sheetData>
      <sheetData sheetId="721">
        <row r="340">
          <cell r="N340">
            <v>51929.621500000008</v>
          </cell>
        </row>
      </sheetData>
      <sheetData sheetId="722">
        <row r="340">
          <cell r="N340">
            <v>51929.621500000008</v>
          </cell>
        </row>
      </sheetData>
      <sheetData sheetId="723">
        <row r="340">
          <cell r="N340">
            <v>51929.621500000008</v>
          </cell>
        </row>
      </sheetData>
      <sheetData sheetId="724">
        <row r="340">
          <cell r="N340">
            <v>51929.621500000008</v>
          </cell>
        </row>
      </sheetData>
      <sheetData sheetId="725">
        <row r="340">
          <cell r="N340">
            <v>51929.621500000008</v>
          </cell>
        </row>
      </sheetData>
      <sheetData sheetId="726">
        <row r="340">
          <cell r="N340">
            <v>51929.621500000008</v>
          </cell>
        </row>
      </sheetData>
      <sheetData sheetId="727">
        <row r="340">
          <cell r="N340">
            <v>51929.621500000008</v>
          </cell>
        </row>
      </sheetData>
      <sheetData sheetId="728">
        <row r="340">
          <cell r="N340">
            <v>51929.621500000008</v>
          </cell>
        </row>
      </sheetData>
      <sheetData sheetId="729">
        <row r="340">
          <cell r="N340">
            <v>51929.621500000008</v>
          </cell>
        </row>
      </sheetData>
      <sheetData sheetId="730">
        <row r="340">
          <cell r="N340">
            <v>51929.621500000008</v>
          </cell>
        </row>
      </sheetData>
      <sheetData sheetId="731">
        <row r="340">
          <cell r="N340">
            <v>51929.621500000008</v>
          </cell>
        </row>
      </sheetData>
      <sheetData sheetId="732">
        <row r="340">
          <cell r="N340">
            <v>51929.621500000008</v>
          </cell>
        </row>
      </sheetData>
      <sheetData sheetId="733">
        <row r="340">
          <cell r="N340">
            <v>51929.621500000008</v>
          </cell>
        </row>
      </sheetData>
      <sheetData sheetId="734">
        <row r="340">
          <cell r="N340">
            <v>51929.621500000008</v>
          </cell>
        </row>
      </sheetData>
      <sheetData sheetId="735">
        <row r="340">
          <cell r="N340">
            <v>51929.621500000008</v>
          </cell>
        </row>
      </sheetData>
      <sheetData sheetId="736">
        <row r="340">
          <cell r="N340">
            <v>51929.621500000008</v>
          </cell>
        </row>
      </sheetData>
      <sheetData sheetId="737">
        <row r="340">
          <cell r="N340">
            <v>51929.621500000008</v>
          </cell>
        </row>
      </sheetData>
      <sheetData sheetId="738">
        <row r="340">
          <cell r="N340">
            <v>51929.621500000008</v>
          </cell>
        </row>
      </sheetData>
      <sheetData sheetId="739">
        <row r="340">
          <cell r="N340">
            <v>51929.621500000008</v>
          </cell>
        </row>
      </sheetData>
      <sheetData sheetId="740">
        <row r="340">
          <cell r="N340">
            <v>51929.621500000008</v>
          </cell>
        </row>
      </sheetData>
      <sheetData sheetId="741">
        <row r="340">
          <cell r="N340">
            <v>51929.621500000008</v>
          </cell>
        </row>
      </sheetData>
      <sheetData sheetId="742">
        <row r="340">
          <cell r="N340">
            <v>51929.621500000008</v>
          </cell>
        </row>
      </sheetData>
      <sheetData sheetId="743">
        <row r="340">
          <cell r="N340">
            <v>51929.621500000008</v>
          </cell>
        </row>
      </sheetData>
      <sheetData sheetId="744">
        <row r="340">
          <cell r="N340">
            <v>51929.621500000008</v>
          </cell>
        </row>
      </sheetData>
      <sheetData sheetId="745">
        <row r="340">
          <cell r="N340">
            <v>51929.621500000008</v>
          </cell>
        </row>
      </sheetData>
      <sheetData sheetId="746">
        <row r="340">
          <cell r="N340">
            <v>51929.621500000008</v>
          </cell>
        </row>
      </sheetData>
      <sheetData sheetId="747">
        <row r="340">
          <cell r="N340">
            <v>51929.621500000008</v>
          </cell>
        </row>
      </sheetData>
      <sheetData sheetId="748">
        <row r="340">
          <cell r="N340">
            <v>51929.621500000008</v>
          </cell>
        </row>
      </sheetData>
      <sheetData sheetId="749">
        <row r="340">
          <cell r="N340">
            <v>51929.621500000008</v>
          </cell>
        </row>
      </sheetData>
      <sheetData sheetId="750">
        <row r="340">
          <cell r="N340">
            <v>51929.621500000008</v>
          </cell>
        </row>
      </sheetData>
      <sheetData sheetId="751">
        <row r="340">
          <cell r="N340">
            <v>51929.621500000008</v>
          </cell>
        </row>
      </sheetData>
      <sheetData sheetId="752">
        <row r="340">
          <cell r="N340">
            <v>51929.621500000008</v>
          </cell>
        </row>
      </sheetData>
      <sheetData sheetId="753">
        <row r="340">
          <cell r="N340">
            <v>51929.621500000008</v>
          </cell>
        </row>
      </sheetData>
      <sheetData sheetId="754">
        <row r="340">
          <cell r="N340">
            <v>51929.621500000008</v>
          </cell>
        </row>
      </sheetData>
      <sheetData sheetId="755">
        <row r="340">
          <cell r="N340">
            <v>51929.621500000008</v>
          </cell>
        </row>
      </sheetData>
      <sheetData sheetId="756">
        <row r="340">
          <cell r="N340">
            <v>51929.621500000008</v>
          </cell>
        </row>
      </sheetData>
      <sheetData sheetId="757">
        <row r="340">
          <cell r="N340">
            <v>51929.621500000008</v>
          </cell>
        </row>
      </sheetData>
      <sheetData sheetId="758">
        <row r="340">
          <cell r="N340">
            <v>51929.621500000008</v>
          </cell>
        </row>
      </sheetData>
      <sheetData sheetId="759">
        <row r="340">
          <cell r="N340">
            <v>51929.621500000008</v>
          </cell>
        </row>
      </sheetData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>
        <row r="340">
          <cell r="N340">
            <v>51929.621500000008</v>
          </cell>
        </row>
      </sheetData>
      <sheetData sheetId="791">
        <row r="340">
          <cell r="N340">
            <v>51929.621500000008</v>
          </cell>
        </row>
      </sheetData>
      <sheetData sheetId="792">
        <row r="340">
          <cell r="N340">
            <v>51929.621500000008</v>
          </cell>
        </row>
      </sheetData>
      <sheetData sheetId="793">
        <row r="340">
          <cell r="N340">
            <v>51929.621500000008</v>
          </cell>
        </row>
      </sheetData>
      <sheetData sheetId="794">
        <row r="340">
          <cell r="N340">
            <v>51929.621500000008</v>
          </cell>
        </row>
      </sheetData>
      <sheetData sheetId="795">
        <row r="340">
          <cell r="N340">
            <v>51929.621500000008</v>
          </cell>
        </row>
      </sheetData>
      <sheetData sheetId="796">
        <row r="340">
          <cell r="N340">
            <v>51929.621500000008</v>
          </cell>
        </row>
      </sheetData>
      <sheetData sheetId="797">
        <row r="340">
          <cell r="N340">
            <v>51929.621500000008</v>
          </cell>
        </row>
      </sheetData>
      <sheetData sheetId="798">
        <row r="340">
          <cell r="N340">
            <v>51929.621500000008</v>
          </cell>
        </row>
      </sheetData>
      <sheetData sheetId="799">
        <row r="340">
          <cell r="N340">
            <v>51929.621500000008</v>
          </cell>
        </row>
      </sheetData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/>
      <sheetData sheetId="842"/>
      <sheetData sheetId="843"/>
      <sheetData sheetId="844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/>
      <sheetData sheetId="931"/>
      <sheetData sheetId="932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>
        <row r="340">
          <cell r="N340">
            <v>51929.621500000008</v>
          </cell>
        </row>
      </sheetData>
      <sheetData sheetId="1367">
        <row r="340">
          <cell r="N340">
            <v>51929.621500000008</v>
          </cell>
        </row>
      </sheetData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>
        <row r="340">
          <cell r="N340">
            <v>51929.621500000008</v>
          </cell>
        </row>
      </sheetData>
      <sheetData sheetId="1393">
        <row r="340">
          <cell r="N340">
            <v>51929.621500000008</v>
          </cell>
        </row>
      </sheetData>
      <sheetData sheetId="1394">
        <row r="340">
          <cell r="N340">
            <v>51929.621500000008</v>
          </cell>
        </row>
      </sheetData>
      <sheetData sheetId="1395">
        <row r="340">
          <cell r="N340">
            <v>51929.621500000008</v>
          </cell>
        </row>
      </sheetData>
      <sheetData sheetId="1396">
        <row r="340">
          <cell r="N340">
            <v>51929.621500000008</v>
          </cell>
        </row>
      </sheetData>
      <sheetData sheetId="1397">
        <row r="340">
          <cell r="N340">
            <v>51929.621500000008</v>
          </cell>
        </row>
      </sheetData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>
        <row r="340">
          <cell r="N340">
            <v>51929.621500000008</v>
          </cell>
        </row>
      </sheetData>
      <sheetData sheetId="1411"/>
      <sheetData sheetId="1412"/>
      <sheetData sheetId="1413"/>
      <sheetData sheetId="1414">
        <row r="340">
          <cell r="N340">
            <v>51929.621500000008</v>
          </cell>
        </row>
      </sheetData>
      <sheetData sheetId="1415"/>
      <sheetData sheetId="1416"/>
      <sheetData sheetId="1417">
        <row r="340">
          <cell r="N340">
            <v>51929.621500000008</v>
          </cell>
        </row>
      </sheetData>
      <sheetData sheetId="1418">
        <row r="340">
          <cell r="N340">
            <v>51929.621500000008</v>
          </cell>
        </row>
      </sheetData>
      <sheetData sheetId="1419">
        <row r="340">
          <cell r="N340">
            <v>51929.621500000008</v>
          </cell>
        </row>
      </sheetData>
      <sheetData sheetId="1420">
        <row r="340">
          <cell r="N340">
            <v>51929.621500000008</v>
          </cell>
        </row>
      </sheetData>
      <sheetData sheetId="1421">
        <row r="340">
          <cell r="N340">
            <v>51929.621500000008</v>
          </cell>
        </row>
      </sheetData>
      <sheetData sheetId="1422">
        <row r="340">
          <cell r="N340">
            <v>51929.621500000008</v>
          </cell>
        </row>
      </sheetData>
      <sheetData sheetId="1423">
        <row r="340">
          <cell r="N340">
            <v>51929.621500000008</v>
          </cell>
        </row>
      </sheetData>
      <sheetData sheetId="1424">
        <row r="340">
          <cell r="N340">
            <v>51929.621500000008</v>
          </cell>
        </row>
      </sheetData>
      <sheetData sheetId="1425">
        <row r="340">
          <cell r="N340">
            <v>51929.621500000008</v>
          </cell>
        </row>
      </sheetData>
      <sheetData sheetId="1426">
        <row r="340">
          <cell r="N340">
            <v>51929.621500000008</v>
          </cell>
        </row>
      </sheetData>
      <sheetData sheetId="1427">
        <row r="340">
          <cell r="N340">
            <v>51929.621500000008</v>
          </cell>
        </row>
      </sheetData>
      <sheetData sheetId="1428">
        <row r="340">
          <cell r="N340">
            <v>51929.621500000008</v>
          </cell>
        </row>
      </sheetData>
      <sheetData sheetId="1429">
        <row r="340">
          <cell r="N340">
            <v>51929.621500000008</v>
          </cell>
        </row>
      </sheetData>
      <sheetData sheetId="1430">
        <row r="340">
          <cell r="N340">
            <v>51929.621500000008</v>
          </cell>
        </row>
      </sheetData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>
        <row r="340">
          <cell r="N340">
            <v>51929.621500000008</v>
          </cell>
        </row>
      </sheetData>
      <sheetData sheetId="1445">
        <row r="340">
          <cell r="N340">
            <v>51929.621500000008</v>
          </cell>
        </row>
      </sheetData>
      <sheetData sheetId="1446">
        <row r="340">
          <cell r="N340">
            <v>51929.621500000008</v>
          </cell>
        </row>
      </sheetData>
      <sheetData sheetId="1447">
        <row r="340">
          <cell r="N340">
            <v>51929.621500000008</v>
          </cell>
        </row>
      </sheetData>
      <sheetData sheetId="1448">
        <row r="340">
          <cell r="N340">
            <v>51929.621500000008</v>
          </cell>
        </row>
      </sheetData>
      <sheetData sheetId="1449">
        <row r="340">
          <cell r="N340">
            <v>51929.621500000008</v>
          </cell>
        </row>
      </sheetData>
      <sheetData sheetId="1450">
        <row r="340">
          <cell r="N340">
            <v>51929.621500000008</v>
          </cell>
        </row>
      </sheetData>
      <sheetData sheetId="1451">
        <row r="340">
          <cell r="N340">
            <v>51929.621500000008</v>
          </cell>
        </row>
      </sheetData>
      <sheetData sheetId="1452"/>
      <sheetData sheetId="1453"/>
      <sheetData sheetId="1454"/>
      <sheetData sheetId="1455"/>
      <sheetData sheetId="1456"/>
      <sheetData sheetId="1457"/>
      <sheetData sheetId="1458">
        <row r="340">
          <cell r="N340">
            <v>51929.621500000008</v>
          </cell>
        </row>
      </sheetData>
      <sheetData sheetId="1459">
        <row r="340">
          <cell r="N340">
            <v>51929.621500000008</v>
          </cell>
        </row>
      </sheetData>
      <sheetData sheetId="1460"/>
      <sheetData sheetId="1461"/>
      <sheetData sheetId="1462"/>
      <sheetData sheetId="1463"/>
      <sheetData sheetId="1464"/>
      <sheetData sheetId="1465"/>
      <sheetData sheetId="1466">
        <row r="340">
          <cell r="N340">
            <v>51929.621500000008</v>
          </cell>
        </row>
      </sheetData>
      <sheetData sheetId="1467">
        <row r="340">
          <cell r="N340">
            <v>51929.621500000008</v>
          </cell>
        </row>
      </sheetData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>
        <row r="340">
          <cell r="N340">
            <v>51929.621500000008</v>
          </cell>
        </row>
      </sheetData>
      <sheetData sheetId="1483">
        <row r="340">
          <cell r="N340">
            <v>51929.621500000008</v>
          </cell>
        </row>
      </sheetData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>
        <row r="340">
          <cell r="N340">
            <v>51929.621500000008</v>
          </cell>
        </row>
      </sheetData>
      <sheetData sheetId="1509">
        <row r="340">
          <cell r="N340">
            <v>51929.621500000008</v>
          </cell>
        </row>
      </sheetData>
      <sheetData sheetId="1510">
        <row r="340">
          <cell r="N340">
            <v>51929.621500000008</v>
          </cell>
        </row>
      </sheetData>
      <sheetData sheetId="1511">
        <row r="340">
          <cell r="N340">
            <v>51929.621500000008</v>
          </cell>
        </row>
      </sheetData>
      <sheetData sheetId="1512">
        <row r="340">
          <cell r="N340">
            <v>51929.621500000008</v>
          </cell>
        </row>
      </sheetData>
      <sheetData sheetId="1513">
        <row r="340">
          <cell r="N340">
            <v>51929.621500000008</v>
          </cell>
        </row>
      </sheetData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DIF-6"/>
      <sheetName val="bridge"/>
      <sheetName val="Contracts"/>
      <sheetName val="Main"/>
      <sheetName val="График"/>
      <sheetName val="2005 Model 36.5-33-14"/>
      <sheetName val="FYI"/>
      <sheetName val="Control"/>
      <sheetName val="прочее"/>
      <sheetName val="p_l"/>
      <sheetName val="OFS TOTAL"/>
      <sheetName val="Цена"/>
      <sheetName val="топография"/>
      <sheetName val="Кредиты"/>
      <sheetName val="Лист1"/>
      <sheetName val="СВОД 2016"/>
      <sheetName val="БДПС 2016"/>
      <sheetName val="Настройка"/>
      <sheetName val="ИНВ_short"/>
      <sheetName val="Суточная"/>
      <sheetName val="Calc"/>
      <sheetName val="ID"/>
      <sheetName val="sapactivexlhiddensheet"/>
      <sheetName val="13.1"/>
      <sheetName val="Смета"/>
      <sheetName val="свод 2"/>
      <sheetName val="СметаСводная Рыб"/>
      <sheetName val="СВОД"/>
      <sheetName val="См 1 наруж.водопровод"/>
      <sheetName val="свод1"/>
      <sheetName val="СметаСводная снег"/>
      <sheetName val="Итог"/>
      <sheetName val="Обновление"/>
      <sheetName val="Справочные данные"/>
      <sheetName val="СОПГП V"/>
      <sheetName val="справочник"/>
      <sheetName val="исходные данные"/>
      <sheetName val="расчетные таблицы"/>
      <sheetName val="СС"/>
      <sheetName val="геология "/>
      <sheetName val="смета СИД"/>
      <sheetName val="Данные для расчёта сметы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трансформация1"/>
      <sheetName val="Прибыль опл"/>
      <sheetName val="УП _2004"/>
      <sheetName val="1.3"/>
      <sheetName val="мсн"/>
      <sheetName val="пятилетка"/>
      <sheetName val="Параметры"/>
      <sheetName val="мониторинг"/>
      <sheetName val="Хаттон 90.90 Femco"/>
      <sheetName val="АЧ"/>
      <sheetName val="см8"/>
      <sheetName val="Смета 5.2. Кусты25,29,31,65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МВЗ"/>
      <sheetName val="P_L_"/>
      <sheetName val="$60_Case_STL_(30)"/>
      <sheetName val="5_Excise_(Q)"/>
      <sheetName val="2005_Model_36_5-33-14"/>
      <sheetName val="OFS_TOTAL"/>
      <sheetName val=""/>
      <sheetName val="Выпадающие списки"/>
      <sheetName val="Списки"/>
      <sheetName val="Chart_Refining_Mix_RUS1"/>
      <sheetName val="Chart_Refining_Mix1"/>
      <sheetName val="Chart_Refining_Mix_20031"/>
      <sheetName val="Chart_Refining_Mix_20091"/>
      <sheetName val="Chart_%_Product_Consumption1"/>
      <sheetName val="pct_2003-20091"/>
      <sheetName val="Chart_Consump_Outlook_ru1"/>
      <sheetName val="Chart_Consump_Outlook1"/>
      <sheetName val="print_cons1"/>
      <sheetName val="chart_data1"/>
      <sheetName val="Oil_Prod_chart1"/>
      <sheetName val="Oil_Cons_chart1"/>
      <sheetName val="Oil_Export_chart1"/>
      <sheetName val="foreign_export_chart1"/>
      <sheetName val="LO_prices1"/>
      <sheetName val="LO_prices_RUS1"/>
      <sheetName val="HO_price_RUS1"/>
      <sheetName val="HO_price1"/>
      <sheetName val="Diesel_price_RUS1"/>
      <sheetName val="Diesel_price1"/>
      <sheetName val="Jet_kero_price_RUS1"/>
      <sheetName val="Jet_kero_price1"/>
      <sheetName val="Fuel_oil_price_RUS1"/>
      <sheetName val="Fuel_oil_price1"/>
      <sheetName val="Chart_Price_v_Parity1"/>
      <sheetName val="TableTaxes_RUS1"/>
      <sheetName val="TableNetbacks_RUS1"/>
      <sheetName val="TableSumFlat_RUS1"/>
      <sheetName val="Chart_Rus_Oil_Bal_RUS1"/>
      <sheetName val="Chart_Rus_Oil_Balance1"/>
      <sheetName val="Table_Exec_Sum_RUS1"/>
      <sheetName val="Table_Exec_Summary1"/>
      <sheetName val="Production_Profile_new_1"/>
      <sheetName val="$60_Case_STL_(30)1"/>
      <sheetName val="5_Excise_(Q)1"/>
      <sheetName val="2005_Model_36_5-33-141"/>
      <sheetName val="OFS_TOTAL1"/>
      <sheetName val="13_1"/>
      <sheetName val="свод_2"/>
      <sheetName val="СметаСводная_Рыб"/>
      <sheetName val="См_1_наруж_водопровод"/>
      <sheetName val="СметаСводная_снег"/>
      <sheetName val="Справочные_данные"/>
      <sheetName val="СВОД_2016"/>
      <sheetName val="БДПС_2016"/>
      <sheetName val="СОПГП_V"/>
      <sheetName val="исходные_данные"/>
      <sheetName val="расчетные_таблицы"/>
      <sheetName val="Смета_5_2__Кусты25,29,31,65"/>
      <sheetName val="Выпадающие_списки"/>
      <sheetName val="геология_"/>
      <sheetName val="смета_СИД"/>
      <sheetName val="Данные_для_расчёта_сметы"/>
      <sheetName val="2_2_"/>
      <sheetName val="Opex_personnel_(Term_facs)"/>
      <sheetName val="ПДР_ООО_&quot;Юкос_ФБЦ&quot;"/>
      <sheetName val="Прибыль_опл"/>
      <sheetName val="УП__2004"/>
      <sheetName val="1_3"/>
      <sheetName val="Хаттон_90_90_Femco"/>
      <sheetName val="ОТЧЕТ 3"/>
      <sheetName val="Бадра"/>
      <sheetName val="A4"/>
      <sheetName val="Chart_%_Product_Consumpti"/>
      <sheetName val="T1"/>
      <sheetName val="Курдистан"/>
      <sheetName val="base"/>
      <sheetName val="s"/>
      <sheetName val="Cons_Journals"/>
      <sheetName val="Сценарий"/>
      <sheetName val="Fuel oil price_x0000_31,6"/>
      <sheetName val="Зап-3- СЦБ"/>
      <sheetName val="МПВ"/>
      <sheetName val="Статьи1"/>
      <sheetName val="operators2"/>
      <sheetName val="ВПР"/>
      <sheetName val="_впр"/>
      <sheetName val="СВОД БДДС ГФП"/>
      <sheetName val="список"/>
      <sheetName val="Бридж после СЭУ"/>
      <sheetName val="111"/>
      <sheetName val="Список ПО"/>
      <sheetName val="К2_ВД_функ"/>
      <sheetName val="Расчет"/>
      <sheetName val="Данные для отчета"/>
      <sheetName val="bridge_x0000_̎骸澪᪐̔ [200"/>
      <sheetName val="Chart_Refining_Mix_RUS2"/>
      <sheetName val="Chart_Refining_Mix2"/>
      <sheetName val="Chart_Refining_Mix_20032"/>
      <sheetName val="Chart_Refining_Mix_20092"/>
      <sheetName val="Chart_%_Product_Consumption2"/>
      <sheetName val="pct_2003-20092"/>
      <sheetName val="Chart_Consump_Outlook_ru2"/>
      <sheetName val="Chart_Consump_Outlook2"/>
      <sheetName val="print_cons2"/>
      <sheetName val="chart_data2"/>
      <sheetName val="Oil_Prod_chart2"/>
      <sheetName val="Oil_Cons_chart2"/>
      <sheetName val="Oil_Export_chart2"/>
      <sheetName val="foreign_export_chart2"/>
      <sheetName val="LO_prices2"/>
      <sheetName val="LO_prices_RUS2"/>
      <sheetName val="HO_price_RUS2"/>
      <sheetName val="HO_price2"/>
      <sheetName val="Diesel_price_RUS2"/>
      <sheetName val="Diesel_price2"/>
      <sheetName val="Jet_kero_price_RUS2"/>
      <sheetName val="Jet_kero_price2"/>
      <sheetName val="Fuel_oil_price_RUS2"/>
      <sheetName val="Fuel_oil_price2"/>
      <sheetName val="Chart_Price_v_Parity2"/>
      <sheetName val="TableTaxes_RUS2"/>
      <sheetName val="TableNetbacks_RUS2"/>
      <sheetName val="TableSumFlat_RUS2"/>
      <sheetName val="Chart_Rus_Oil_Bal_RUS2"/>
      <sheetName val="Chart_Rus_Oil_Balance2"/>
      <sheetName val="Table_Exec_Sum_RUS2"/>
      <sheetName val="Table_Exec_Summary2"/>
      <sheetName val="Production_Profile_new_2"/>
      <sheetName val="$60_Case_STL_(30)2"/>
      <sheetName val="5_Excise_(Q)2"/>
      <sheetName val="2005_Model_36_5-33-142"/>
      <sheetName val="СВОД_20161"/>
      <sheetName val="БДПС_20161"/>
      <sheetName val="OFS_TOTAL2"/>
      <sheetName val="СОПГП_V1"/>
      <sheetName val="13_11"/>
      <sheetName val="свод_21"/>
      <sheetName val="СметаСводная_Рыб1"/>
      <sheetName val="См_1_наруж_водопровод1"/>
      <sheetName val="СметаСводная_снег1"/>
      <sheetName val="Справочные_данные1"/>
      <sheetName val="исходные_данные1"/>
      <sheetName val="расчетные_таблицы1"/>
      <sheetName val="Смета_5_2__Кусты25,29,31,651"/>
      <sheetName val="Выпадающие_списки1"/>
      <sheetName val="геология_1"/>
      <sheetName val="смета_СИД1"/>
      <sheetName val="Данные_для_расчёта_сметы1"/>
      <sheetName val="2_2_1"/>
      <sheetName val="Opex_personnel_(Term_facs)1"/>
      <sheetName val="ПДР_ООО_&quot;Юкос_ФБЦ&quot;1"/>
      <sheetName val="Прибыль_опл1"/>
      <sheetName val="УП__20041"/>
      <sheetName val="1_31"/>
      <sheetName val="Хаттон_90_90_Femco1"/>
      <sheetName val="ОТЧЕТ_3"/>
      <sheetName val="Testing Results"/>
      <sheetName val="К1_контраг"/>
      <sheetName val="ЦК"/>
      <sheetName val="БР"/>
      <sheetName val="Техлист"/>
      <sheetName val="Fuel oil price_x005f_x0000_31,6"/>
      <sheetName val="Контрагенты"/>
      <sheetName val="Справочники"/>
      <sheetName val="Статьи субподряда"/>
      <sheetName val="Проекты"/>
      <sheetName val="5"/>
      <sheetName val="Лист2"/>
      <sheetName val="Fuel oil price?31,6"/>
      <sheetName val="увел.окл.на 3,8%, прем., РК и С"/>
      <sheetName val="Salary"/>
      <sheetName val="справочник ЦК и колодцев "/>
      <sheetName val="_x0001_럠ޡ_x0008_Ѐ屠Д캰ͦ癀ц_x000b__x0000__x0000__x0000__x0001__x0000_托ܘ#1晀"/>
      <sheetName val="Модель расчёта ГРиД"/>
      <sheetName val="Макроусловия"/>
      <sheetName val="Scoreing"/>
      <sheetName val="КапСтрой_Зарубежье"/>
      <sheetName val="Cash Flow"/>
      <sheetName val="Misc"/>
      <sheetName val="Допущения"/>
      <sheetName val="17"/>
      <sheetName val="Добыча график"/>
      <sheetName val="Договора УНФ"/>
      <sheetName val="Договора УН"/>
      <sheetName val="Sheet134"/>
      <sheetName val="Fuel oil price_31,6"/>
      <sheetName val="bridge_̎骸澪᪐̔ _200"/>
      <sheetName val="foreign_export_chart_x0000_look"/>
      <sheetName val="Quantity"/>
      <sheetName val="РесБаза"/>
      <sheetName val="ФА Добыча"/>
      <sheetName val="_x0001_럠ޡ_x0008_Ѐ屠Д캰ͦ癀ц_x000b_"/>
      <sheetName val="Chart_Refining_Mix_RUS3"/>
      <sheetName val="Chart_Refining_Mix3"/>
      <sheetName val="Chart_Refining_Mix_20033"/>
      <sheetName val="Chart_Refining_Mix_20093"/>
      <sheetName val="Chart_%_Product_Consumption3"/>
      <sheetName val="pct_2003-20093"/>
      <sheetName val="Chart_Consump_Outlook_ru3"/>
      <sheetName val="Chart_Consump_Outlook3"/>
      <sheetName val="print_cons3"/>
      <sheetName val="chart_data3"/>
      <sheetName val="Oil_Prod_chart3"/>
      <sheetName val="Oil_Cons_chart3"/>
      <sheetName val="Oil_Export_chart3"/>
      <sheetName val="foreign_export_chart3"/>
      <sheetName val="LO_prices3"/>
      <sheetName val="LO_prices_RUS3"/>
      <sheetName val="HO_price_RUS3"/>
      <sheetName val="HO_price3"/>
      <sheetName val="Diesel_price_RUS3"/>
      <sheetName val="Diesel_price3"/>
      <sheetName val="Jet_kero_price_RUS3"/>
      <sheetName val="Jet_kero_price3"/>
      <sheetName val="Fuel_oil_price_RUS3"/>
      <sheetName val="Fuel_oil_price3"/>
      <sheetName val="Chart_Price_v_Parity3"/>
      <sheetName val="TableTaxes_RUS3"/>
      <sheetName val="TableNetbacks_RUS3"/>
      <sheetName val="TableSumFlat_RUS3"/>
      <sheetName val="Chart_Rus_Oil_Bal_RUS3"/>
      <sheetName val="Chart_Rus_Oil_Balance3"/>
      <sheetName val="Table_Exec_Sum_RUS3"/>
      <sheetName val="Table_Exec_Summary3"/>
      <sheetName val="Production_Profile_new_3"/>
      <sheetName val="$60_Case_STL_(30)3"/>
      <sheetName val="5_Excise_(Q)3"/>
      <sheetName val="2005_Model_36_5-33-143"/>
      <sheetName val="СВОД_20162"/>
      <sheetName val="БДПС_20162"/>
      <sheetName val="OFS_TOTAL3"/>
      <sheetName val="СОПГП_V2"/>
      <sheetName val="13_12"/>
      <sheetName val="свод_22"/>
      <sheetName val="СметаСводная_Рыб2"/>
      <sheetName val="См_1_наруж_водопровод2"/>
      <sheetName val="СметаСводная_снег2"/>
      <sheetName val="Справочные_данные2"/>
      <sheetName val="Смета_5_2__Кусты25,29,31,652"/>
      <sheetName val="исходные_данные2"/>
      <sheetName val="расчетные_таблицы2"/>
      <sheetName val="геология_2"/>
      <sheetName val="смета_СИД2"/>
      <sheetName val="Данные_для_расчёта_сметы2"/>
      <sheetName val="2_2_2"/>
      <sheetName val="Opex_personnel_(Term_facs)2"/>
      <sheetName val="ПДР_ООО_&quot;Юкос_ФБЦ&quot;2"/>
      <sheetName val="Прибыль_опл2"/>
      <sheetName val="УП__20042"/>
      <sheetName val="1_32"/>
      <sheetName val="Хаттон_90_90_Femco2"/>
      <sheetName val="Выпадающие_списки2"/>
      <sheetName val="ОТЧЕТ_31"/>
      <sheetName val="Fuel_oil_price31,6"/>
      <sheetName val="Зап-3-_СЦБ"/>
      <sheetName val="Список_ПО"/>
      <sheetName val="СВОД_БДДС_ГФП"/>
      <sheetName val="Бридж_после_СЭУ"/>
      <sheetName val="Данные_для_отчета"/>
      <sheetName val="bridge̎骸澪᪐̔_[200"/>
      <sheetName val="Testing_Results"/>
      <sheetName val="Fuel_oil_price_x005f_x0000_31,6"/>
      <sheetName val="Статьи_субподряда"/>
      <sheetName val="Fuel_oil_price?31,6"/>
      <sheetName val="увел_окл_на_3,8%,_прем_,_РК_и_С"/>
      <sheetName val="справочник_ЦК_и_колодцев_"/>
      <sheetName val="Договора_УНФ"/>
      <sheetName val="Договора_УН"/>
      <sheetName val=" N Finansal Eğri"/>
      <sheetName val="ВЫХОД"/>
      <sheetName val="не удалять"/>
      <sheetName val="Marginal netbacks"/>
      <sheetName val="Lesenka 2006"/>
      <sheetName val="Urals CIS Prices 2002-05"/>
      <sheetName val="Rail Tariffs FO 2005 (Argus)"/>
      <sheetName val="Rail Tariffs 2005 Crude (Argus)"/>
      <sheetName val="Transp tariffs Jan 2005"/>
      <sheetName val="transneft BASE"/>
      <sheetName val="PPM RF"/>
      <sheetName val="Rus Balances 2000-25"/>
      <sheetName val="Production by oil province (KR)"/>
      <sheetName val="Production by oil province"/>
      <sheetName val="&lt;&lt;&lt;"/>
      <sheetName val="Input Valuation"/>
      <sheetName val="DomesticDemand"/>
      <sheetName val="ExportDemand"/>
      <sheetName val="&gt;&gt;&gt;"/>
      <sheetName val="CondesateExportParity"/>
      <sheetName val="2006-10 Netbacks reconciliation"/>
      <sheetName val="Export by channels"/>
      <sheetName val="Netback by channels"/>
      <sheetName val="Netback by channels 2011-2025"/>
      <sheetName val="Netback by channels (vy)"/>
      <sheetName val="Transporation $30 Brent 5y"/>
      <sheetName val="Oil balance"/>
      <sheetName val="Balance Chart"/>
      <sheetName val="NonTransneft Chart"/>
      <sheetName val="transneft new"/>
      <sheetName val="Oil balance 2000-04"/>
      <sheetName val="Gasoline 2000-2005"/>
      <sheetName val="Diesel 2000-05"/>
      <sheetName val="Fuel Oil 2000-05 "/>
      <sheetName val="Jet Fuel 2000-2005"/>
      <sheetName val="Rail Tariffs TA"/>
      <sheetName val="Gas and electricity prices"/>
      <sheetName val="PPM Output list"/>
      <sheetName val="New Ch_"/>
      <sheetName val="New Ch_ (2)"/>
      <sheetName val="Лист3"/>
      <sheetName val="Marginal_netbacks"/>
      <sheetName val="Lesenka_2006"/>
      <sheetName val="Urals_CIS_Prices_2002-05"/>
      <sheetName val="Rail_Tariffs_FO_2005_(Argus)"/>
      <sheetName val="Rail_Tariffs_2005_Crude_(Argus)"/>
      <sheetName val="Transp_tariffs_Jan_2005"/>
      <sheetName val="transneft_BASE"/>
      <sheetName val="PPM_RF"/>
      <sheetName val="Rus_Balances_2000-25"/>
      <sheetName val="Production_by_oil_province_(KR)"/>
      <sheetName val="Production_by_oil_province"/>
      <sheetName val="Input_Valuation"/>
      <sheetName val="2006-10_Netbacks_reconciliation"/>
      <sheetName val="Export_by_channels"/>
      <sheetName val="Netback_by_channels"/>
      <sheetName val="Netback_by_channels_2011-2025"/>
      <sheetName val="Netback_by_channels_(vy)"/>
      <sheetName val="Transporation_$30_Brent_5y"/>
      <sheetName val="Oil_balance"/>
      <sheetName val="Balance_Chart"/>
      <sheetName val="NonTransneft_Chart"/>
      <sheetName val="transneft_new"/>
      <sheetName val="Oil_balance_2000-04"/>
      <sheetName val="Gasoline_2000-2005"/>
      <sheetName val="Diesel_2000-05"/>
      <sheetName val="Fuel_Oil_2000-05_"/>
      <sheetName val="Jet_Fuel_2000-2005"/>
      <sheetName val="Rail_Tariffs_TA"/>
      <sheetName val="Gas_and_electricity_prices"/>
      <sheetName val="PPM_Output_list"/>
      <sheetName val="New_Ch_"/>
      <sheetName val="New_Ch__(2)"/>
      <sheetName val="Инфо-тех.обеспечение"/>
      <sheetName val="Sheet4"/>
      <sheetName val="graphs"/>
      <sheetName val="Фин-ие ВЧНГ"/>
      <sheetName val="Chart_Refining_Mix_RUS4"/>
      <sheetName val="Chart_Refining_Mix4"/>
      <sheetName val="Chart_Refining_Mix_20034"/>
      <sheetName val="Chart_Refining_Mix_20094"/>
      <sheetName val="Chart_%_Product_Consumption4"/>
      <sheetName val="pct_2003-20094"/>
      <sheetName val="Chart_Consump_Outlook_ru4"/>
      <sheetName val="Chart_Consump_Outlook4"/>
      <sheetName val="print_cons4"/>
      <sheetName val="chart_data4"/>
      <sheetName val="Oil_Prod_chart4"/>
      <sheetName val="Oil_Cons_chart4"/>
      <sheetName val="Oil_Export_chart4"/>
      <sheetName val="foreign_export_chart4"/>
      <sheetName val="LO_prices4"/>
      <sheetName val="LO_prices_RUS4"/>
      <sheetName val="HO_price_RUS4"/>
      <sheetName val="HO_price4"/>
      <sheetName val="Diesel_price_RUS4"/>
      <sheetName val="Diesel_price4"/>
      <sheetName val="Jet_kero_price_RUS4"/>
      <sheetName val="Jet_kero_price4"/>
      <sheetName val="Fuel_oil_price_RUS4"/>
      <sheetName val="Fuel_oil_price4"/>
      <sheetName val="Chart_Price_v_Parity4"/>
      <sheetName val="TableTaxes_RUS4"/>
      <sheetName val="TableNetbacks_RUS4"/>
      <sheetName val="TableSumFlat_RUS4"/>
      <sheetName val="Chart_Rus_Oil_Bal_RUS4"/>
      <sheetName val="Chart_Rus_Oil_Balance4"/>
      <sheetName val="Table_Exec_Sum_RUS4"/>
      <sheetName val="Table_Exec_Summary4"/>
      <sheetName val="Production_Profile_new_4"/>
      <sheetName val="$60_Case_STL_(30)4"/>
      <sheetName val="5_Excise_(Q)4"/>
      <sheetName val="2005_Model_36_5-33-144"/>
      <sheetName val="СВОД_20163"/>
      <sheetName val="БДПС_20163"/>
      <sheetName val="OFS_TOTAL4"/>
      <sheetName val="СОПГП_V3"/>
      <sheetName val="13_13"/>
      <sheetName val="свод_23"/>
      <sheetName val="СметаСводная_Рыб3"/>
      <sheetName val="См_1_наруж_водопровод3"/>
      <sheetName val="СметаСводная_снег3"/>
      <sheetName val="Справочные_данные3"/>
      <sheetName val="исходные_данные3"/>
      <sheetName val="расчетные_таблицы3"/>
      <sheetName val="Смета_5_2__Кусты25,29,31,653"/>
      <sheetName val="Выпадающие_списки3"/>
      <sheetName val="геология_3"/>
      <sheetName val="смета_СИД3"/>
      <sheetName val="Данные_для_расчёта_сметы3"/>
      <sheetName val="2_2_3"/>
      <sheetName val="Opex_personnel_(Term_facs)3"/>
      <sheetName val="ПДР_ООО_&quot;Юкос_ФБЦ&quot;3"/>
      <sheetName val="Прибыль_опл3"/>
      <sheetName val="УП__20043"/>
      <sheetName val="1_33"/>
      <sheetName val="Хаттон_90_90_Femco3"/>
      <sheetName val="ОТЧЕТ_32"/>
      <sheetName val="Зап-3-_СЦБ1"/>
      <sheetName val="Testing_Results1"/>
      <sheetName val="Список_ПО1"/>
      <sheetName val="Fuel_oil_price_x005f_x0000_31,61"/>
      <sheetName val="Статьи_субподряда1"/>
      <sheetName val="Данные_для_отчета1"/>
      <sheetName val="Fuel_oil_price?31,61"/>
      <sheetName val="СВОД_БДДС_ГФП1"/>
      <sheetName val="Бридж_после_СЭУ1"/>
      <sheetName val="справочник_ЦК_и_колодцев_1"/>
      <sheetName val="럠ޡЀ屠Д캰ͦ癀ц托ܘ#1晀"/>
      <sheetName val="увел_окл_на_3,8%,_прем_,_РК_и_1"/>
      <sheetName val="Модель_расчёта_ГРиД1"/>
      <sheetName val="Cash_Flow1"/>
      <sheetName val="Договора_УНФ1"/>
      <sheetName val="Договора_УН1"/>
      <sheetName val="럠ޡЀ屠Д캰ͦ癀ц"/>
      <sheetName val="foreign_export_chartlook"/>
      <sheetName val="Fuel_oil_price_31,61"/>
      <sheetName val="bridge_̎骸澪᪐̔__2001"/>
      <sheetName val="Модель_расчёта_ГРиД"/>
      <sheetName val="Cash_Flow"/>
      <sheetName val="Fuel_oil_price_31,6"/>
      <sheetName val="bridge_̎骸澪᪐̔__200"/>
      <sheetName val="статусы"/>
      <sheetName val="ДИФ"/>
      <sheetName val="БДР"/>
      <sheetName val="RussCalc"/>
      <sheetName val="RFElecMod"/>
      <sheetName val="GasBalMod"/>
      <sheetName val="CoalBalMod"/>
      <sheetName val="Gas Print"/>
      <sheetName val="Printed Version Energy Bal"/>
      <sheetName val="Print TOE"/>
      <sheetName val="Energy Detail Print"/>
      <sheetName val="EnergyDetail"/>
      <sheetName val="Sectors"/>
      <sheetName val="RussGasConsumpChart"/>
      <sheetName val="Gas Consumption Chart Data"/>
      <sheetName val="Electricity Fuel Cons"/>
      <sheetName val="Energy-Gas Share"/>
      <sheetName val="TOE"/>
      <sheetName val="FuelRussTst"/>
      <sheetName val="Print PPM"/>
      <sheetName val="Reported Ref Prod Consum"/>
      <sheetName val="Reported Russian Coal Consump"/>
      <sheetName val="Electricity Cons Structure"/>
      <sheetName val="Chart Energy ProdCon"/>
      <sheetName val="chart oil"/>
      <sheetName val="chart gas"/>
      <sheetName val="chart energy exports"/>
      <sheetName val="chart oil exports"/>
      <sheetName val="chart gas exports"/>
      <sheetName val="ener bal chart data"/>
      <sheetName val="Gas_Print"/>
      <sheetName val="Printed_Version_Energy_Bal"/>
      <sheetName val="Print_TOE"/>
      <sheetName val="Energy_Detail_Print"/>
      <sheetName val="Gas_Consumption_Chart_Data"/>
      <sheetName val="Electricity_Fuel_Cons"/>
      <sheetName val="Energy-Gas_Share"/>
      <sheetName val="Print_PPM"/>
      <sheetName val="Reported_Ref_Prod_Consum"/>
      <sheetName val="Reported_Russian_Coal_Consump"/>
      <sheetName val="Electricity_Cons_Structure"/>
      <sheetName val="Chart_Energy_ProdCon"/>
      <sheetName val="chart_oil"/>
      <sheetName val="chart_gas"/>
      <sheetName val="chart_energy_exports"/>
      <sheetName val="chart_oil_exports"/>
      <sheetName val="chart_gas_exports"/>
      <sheetName val="ener_bal_chart_data"/>
      <sheetName val="п.3"/>
      <sheetName val="Справочник услуг"/>
      <sheetName val="СПР_1"/>
      <sheetName val="О"/>
      <sheetName val="D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ЗО"/>
      <sheetName val="Списки"/>
      <sheetName val="Справочник подстановки"/>
      <sheetName val="Справочник подрядчиков и м-р"/>
    </sheetNames>
    <sheetDataSet>
      <sheetData sheetId="0" refreshError="1"/>
      <sheetData sheetId="1" refreshError="1">
        <row r="2">
          <cell r="C2" t="str">
            <v>Глинистый</v>
          </cell>
        </row>
        <row r="3">
          <cell r="C3" t="str">
            <v>Пресный биополимерный</v>
          </cell>
        </row>
        <row r="4">
          <cell r="C4" t="str">
            <v>Пресный ЧГПА</v>
          </cell>
        </row>
        <row r="5">
          <cell r="C5" t="str">
            <v>Солевой биополимерный</v>
          </cell>
        </row>
        <row r="6">
          <cell r="C6" t="str">
            <v>РУО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6"/>
      <sheetName val="3"/>
      <sheetName val="Титул"/>
      <sheetName val="Settings"/>
      <sheetName val="Чувст-сть к макропар"/>
      <sheetName val="1"/>
      <sheetName val="2"/>
      <sheetName val="4"/>
      <sheetName val="5"/>
      <sheetName val="7"/>
      <sheetName val="8"/>
      <sheetName val="9"/>
      <sheetName val="Приложение"/>
    </sheetNames>
    <sheetDataSet>
      <sheetData sheetId="0">
        <row r="54">
          <cell r="C54" t="str">
            <v>т.долл</v>
          </cell>
        </row>
      </sheetData>
      <sheetData sheetId="1">
        <row r="26">
          <cell r="B26" t="str">
            <v>Разъяснение различий</v>
          </cell>
        </row>
      </sheetData>
      <sheetData sheetId="2">
        <row r="11">
          <cell r="E11">
            <v>0</v>
          </cell>
        </row>
      </sheetData>
      <sheetData sheetId="3">
        <row r="3">
          <cell r="B3" t="str">
            <v xml:space="preserve">Название проекта: </v>
          </cell>
        </row>
      </sheetData>
      <sheetData sheetId="4">
        <row r="2">
          <cell r="B2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Титул"/>
      <sheetName val="Чувст-сть к макропар"/>
      <sheetName val="1"/>
      <sheetName val="2"/>
      <sheetName val="3"/>
      <sheetName val="4"/>
      <sheetName val="5"/>
      <sheetName val="6"/>
      <sheetName val="7"/>
      <sheetName val="8"/>
      <sheetName val="9"/>
      <sheetName val="Приложение"/>
      <sheetName val="Resources"/>
      <sheetName val="product prices d.d. FOB"/>
      <sheetName val="Лист1"/>
      <sheetName val="Лист2"/>
      <sheetName val="Лист3"/>
      <sheetName val="Справочная информация"/>
      <sheetName val="Баланс (Ф1)"/>
      <sheetName val="ФП"/>
      <sheetName val="Справочник"/>
      <sheetName val="Факторы 2017"/>
      <sheetName val="wells_graf"/>
      <sheetName val="wells"/>
      <sheetName val="Табл."/>
      <sheetName val="Сотрудникки (10)"/>
      <sheetName val="Табл. (8)"/>
      <sheetName val="Сотрудникки"/>
    </sheetNames>
    <sheetDataSet>
      <sheetData sheetId="0" refreshError="1">
        <row r="2">
          <cell r="B2">
            <v>2</v>
          </cell>
        </row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вз"/>
      <sheetName val="ОСЭ_ЯРЭУ"/>
      <sheetName val="энергия"/>
      <sheetName val="ЯСК"/>
      <sheetName val="УОМ"/>
      <sheetName val="ЯРЭУ"/>
      <sheetName val="ДРЭУ"/>
      <sheetName val="УТС"/>
      <sheetName val="УА"/>
      <sheetName val="СБ"/>
      <sheetName val="РЭУ"/>
      <sheetName val="РМУ"/>
      <sheetName val="МСЧ"/>
      <sheetName val="ГПУ"/>
      <sheetName val="НГДУ"/>
      <sheetName val="УНИПР"/>
      <sheetName val="УГРиЛМ"/>
      <sheetName val="УИиРС"/>
      <sheetName val="УСО(23,92)"/>
      <sheetName val="процент УР"/>
      <sheetName val="смета"/>
      <sheetName val="Лист"/>
      <sheetName val="УТТиСТ"/>
      <sheetName val="АУП"/>
      <sheetName val="ОХР"/>
      <sheetName val="УИТ"/>
      <sheetName val="УНИПР_ОХР"/>
      <sheetName val="УНИПР_ЯМ"/>
      <sheetName val="УНИПР_ЗМ"/>
      <sheetName val="УГРиЛМ_ОХР"/>
      <sheetName val="УГРиЛМ_ЯГС"/>
      <sheetName val="УГРиЛМ_ЗГС"/>
      <sheetName val="УГРиЛМ_СГКИ"/>
      <sheetName val="УГРиЛМ_УРБ"/>
      <sheetName val="СВП"/>
      <sheetName val="СВП-авиа"/>
      <sheetName val="типография"/>
      <sheetName val="МГС_Ям"/>
      <sheetName val="МГС_ЗМ"/>
      <sheetName val="ЦПДС"/>
      <sheetName val="АУП_РП25"/>
      <sheetName val="затраты"/>
      <sheetName val="численность"/>
      <sheetName val="октябрь"/>
      <sheetName val="ингибиторы"/>
      <sheetName val="СВП_авиа"/>
      <sheetName val="XLR_NoRangeSheet"/>
      <sheetName val="TECHSHEET"/>
      <sheetName val="оглавление"/>
      <sheetName val="35998"/>
      <sheetName val="44"/>
      <sheetName val="92"/>
      <sheetName val="94"/>
      <sheetName val="97"/>
      <sheetName val="25"/>
      <sheetName val="26"/>
      <sheetName val="29"/>
      <sheetName val="Stat"/>
      <sheetName val="форма 19"/>
      <sheetName val="МП"/>
      <sheetName val="СРТ"/>
      <sheetName val="УСО"/>
      <sheetName val="1"/>
      <sheetName val="Jamb"/>
      <sheetName val="Qнак нач"/>
      <sheetName val="УКиСР"/>
      <sheetName val="Медслужба"/>
      <sheetName val="Настройки"/>
      <sheetName val="Тарифы"/>
      <sheetName val="Справочник финансовых позиций"/>
      <sheetName val="Спецификация"/>
      <sheetName val="Element"/>
      <sheetName val="Данные"/>
      <sheetName val="Критерии"/>
      <sheetName val="Волгоград Ойл"/>
      <sheetName val="График_инвестиций"/>
      <sheetName val="16.ОСП аналит"/>
      <sheetName val="2.-1 кв"/>
      <sheetName val="ГДН_1кв"/>
      <sheetName val="ОБ"/>
      <sheetName val="НГД"/>
      <sheetName val="ВСХ"/>
      <sheetName val="Огл. Графиков"/>
      <sheetName val="Текущие цены"/>
      <sheetName val="рабочий"/>
      <sheetName val="окраска"/>
      <sheetName val="все"/>
      <sheetName val="филиалы_2006_затраты_ожидаемое"/>
      <sheetName val="Справочники"/>
      <sheetName val="TEHSHEET"/>
      <sheetName val="FES"/>
      <sheetName val="Справочник"/>
      <sheetName val="Свод по участ. техн. транстпорт"/>
      <sheetName val="Appendix 1"/>
      <sheetName val="2"/>
      <sheetName val="3"/>
      <sheetName val="4"/>
      <sheetName val="5"/>
      <sheetName val="6"/>
      <sheetName val="Группы ДО"/>
      <sheetName val="Реестр"/>
      <sheetName val="ActiveList"/>
      <sheetName val="Заявка_2_квартал"/>
      <sheetName val=" отчет за 8 мес"/>
      <sheetName val="МВЗ (92 сч.)_1 кв."/>
      <sheetName val="МВЗ (92 сч.)_2 кв."/>
      <sheetName val="МВЗ (92 сч.)_3 кв."/>
      <sheetName val="МВЗ (92 сч.)_4 кв."/>
      <sheetName val="5-014-В"/>
      <sheetName val="Общие"/>
      <sheetName val="Смета-МНГП"/>
      <sheetName val="Лист1"/>
      <sheetName val="Код ПИР (ИУС)"/>
      <sheetName val="Справочник статей"/>
      <sheetName val="Справочник Источника"/>
      <sheetName val="Справочник филиалов"/>
      <sheetName val="ч.1"/>
      <sheetName val="уд ТИ"/>
      <sheetName val="1 кв"/>
      <sheetName val="процент_УР"/>
      <sheetName val="процент_УР1"/>
      <sheetName val="Форма для штат. расст."/>
      <sheetName val="процент_УР2"/>
      <sheetName val="форма_19"/>
      <sheetName val="Справочник_финансовых_позиций"/>
      <sheetName val="Волгоград_Ойл"/>
      <sheetName val="16_ОСП_аналит"/>
      <sheetName val="2_-1_кв"/>
      <sheetName val="Qнак_нач"/>
      <sheetName val="Огл__Графиков"/>
      <sheetName val="Текущие_цены"/>
      <sheetName val="Свод_по_участ__техн__транстпорт"/>
      <sheetName val="Appendix_1"/>
      <sheetName val="Группы_ДО"/>
      <sheetName val="_отчет_за_8_мес"/>
      <sheetName val="МВЗ_(92_сч_)_1_кв_"/>
      <sheetName val="МВЗ_(92_сч_)_2_кв_"/>
      <sheetName val="МВЗ_(92_сч_)_3_кв_"/>
      <sheetName val="МВЗ_(92_сч_)_4_кв_"/>
      <sheetName val="Код_ПИР_(ИУС)"/>
      <sheetName val="Справочник_статей"/>
      <sheetName val="Справочник_Источника"/>
      <sheetName val="Справочник_филиалов"/>
      <sheetName val="ч_1"/>
      <sheetName val="Форма_для_штат__расст_"/>
      <sheetName val="1_кв"/>
      <sheetName val="процент_УР3"/>
      <sheetName val="форма_191"/>
      <sheetName val="Справочник_финансовых_позиций1"/>
      <sheetName val="Волгоград_Ойл1"/>
      <sheetName val="16_ОСП_аналит1"/>
      <sheetName val="2_-1_кв1"/>
      <sheetName val="Qнак_нач1"/>
      <sheetName val="Огл__Графиков1"/>
      <sheetName val="Текущие_цены1"/>
      <sheetName val="Свод_по_участ__техн__транстпор1"/>
      <sheetName val="Appendix_11"/>
      <sheetName val="Группы_ДО1"/>
      <sheetName val="_отчет_за_8_мес1"/>
      <sheetName val="МВЗ_(92_сч_)_1_кв_1"/>
      <sheetName val="МВЗ_(92_сч_)_2_кв_1"/>
      <sheetName val="МВЗ_(92_сч_)_3_кв_1"/>
      <sheetName val="МВЗ_(92_сч_)_4_кв_1"/>
      <sheetName val="Код_ПИР_(ИУС)1"/>
      <sheetName val="Справочник_статей1"/>
      <sheetName val="Справочник_Источника1"/>
      <sheetName val="Справочник_филиалов1"/>
      <sheetName val="ч_11"/>
      <sheetName val="прилож.12 к п.2.14"/>
      <sheetName val="Прилож.2 к п.1.2"/>
      <sheetName val="оборуд_1"/>
      <sheetName val="15"/>
      <sheetName val="16"/>
      <sheetName val="17.1"/>
      <sheetName val="21.3"/>
      <sheetName val="18.2"/>
      <sheetName val="2.3"/>
      <sheetName val="20"/>
      <sheetName val="27"/>
      <sheetName val="P2.1"/>
      <sheetName val="Заголовок"/>
      <sheetName val="Лист3"/>
      <sheetName val="Виды работ"/>
      <sheetName val="Выполнение"/>
      <sheetName val="fc"/>
      <sheetName val="Ожидаемые"/>
      <sheetName val="КПГ"/>
      <sheetName val="Направления деятельности"/>
      <sheetName val="Свод"/>
      <sheetName val="Причины не начатых в срок работ"/>
      <sheetName val="Списки"/>
      <sheetName val="Расчет стоимости проекта"/>
      <sheetName val=""/>
      <sheetName val="процент_УР4"/>
      <sheetName val="форма_192"/>
      <sheetName val="Справочник_финансовых_позиций2"/>
      <sheetName val="Волгоград_Ойл2"/>
      <sheetName val="16_ОСП_аналит2"/>
      <sheetName val="2_-1_кв2"/>
      <sheetName val="Огл__Графиков2"/>
      <sheetName val="Текущие_цены2"/>
      <sheetName val="Qнак_нач2"/>
      <sheetName val="Свод_по_участ__техн__транстпор2"/>
      <sheetName val="Appendix_12"/>
      <sheetName val="Группы_ДО2"/>
      <sheetName val="_отчет_за_8_мес2"/>
      <sheetName val="МВЗ_(92_сч_)_1_кв_2"/>
      <sheetName val="МВЗ_(92_сч_)_2_кв_2"/>
      <sheetName val="МВЗ_(92_сч_)_3_кв_2"/>
      <sheetName val="МВЗ_(92_сч_)_4_кв_2"/>
      <sheetName val="Код_ПИР_(ИУС)2"/>
      <sheetName val="Справочник_статей2"/>
      <sheetName val="Справочник_Источника2"/>
      <sheetName val="Справочник_филиалов2"/>
      <sheetName val="ч_12"/>
      <sheetName val="1_кв1"/>
      <sheetName val="Форма_для_штат__расст_1"/>
      <sheetName val="уд_ТИ"/>
      <sheetName val="прилож_12_к_п_2_14"/>
      <sheetName val="Прилож_2_к_п_1_2"/>
      <sheetName val="17_1"/>
      <sheetName val="21_3"/>
      <sheetName val="18_2"/>
      <sheetName val="2_3"/>
      <sheetName val="P2_1"/>
      <sheetName val="перекрестка"/>
      <sheetName val="6Б. Сводн эк-ка-факт"/>
      <sheetName val="DATE"/>
      <sheetName val="Support"/>
      <sheetName val="Справочник ЭЦН"/>
      <sheetName val="Справочник по пласт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П"/>
      <sheetName val="11"/>
      <sheetName val="#ССЫЛКА"/>
      <sheetName val="1,3 новая"/>
      <sheetName val="Итог по НПО "/>
      <sheetName val="Понедельно"/>
      <sheetName val="Баланс (Ф1)"/>
      <sheetName val="1.401.2"/>
      <sheetName val="1.411.1"/>
      <sheetName val="3.3.31."/>
      <sheetName val="ИнвестицииСвод"/>
      <sheetName val="Параметры"/>
      <sheetName val="СЗ-процессинг"/>
      <sheetName val="Нормативы"/>
      <sheetName val="СЗ-собственная деятельность"/>
      <sheetName val="СЦЕНАРН УСЛ"/>
      <sheetName val="Дебиторы"/>
      <sheetName val="Groupings"/>
      <sheetName val="Затраты"/>
      <sheetName val="Список"/>
      <sheetName val="13 NGDO"/>
      <sheetName val="Scenar"/>
      <sheetName val="VLOOKUP"/>
      <sheetName val="INPUTMASTER"/>
      <sheetName val="предприятия"/>
      <sheetName val="Сдача "/>
      <sheetName val="Пром1"/>
      <sheetName val="ЗАО_мес"/>
      <sheetName val="ЗАО_н.ит"/>
      <sheetName val="index"/>
      <sheetName val="field"/>
      <sheetName val="CF"/>
      <sheetName val="ИНВ_РАСХ"/>
      <sheetName val="Книга4"/>
      <sheetName val="XLR_NoRangeSheet"/>
      <sheetName val="Авиа "/>
      <sheetName val="T1"/>
      <sheetName val="welldata frac analysis"/>
      <sheetName val="Усинск"/>
      <sheetName val="СВОДНАЯ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квартал"/>
      <sheetName val="II квартал "/>
      <sheetName val="III квартал"/>
      <sheetName val="бюдж с расшифр(ст)"/>
      <sheetName val="июль2001"/>
      <sheetName val="цтс"/>
      <sheetName val="июнь ожид."/>
      <sheetName val="1 полуг"/>
      <sheetName val="Лист1 (2)"/>
      <sheetName val="VLOOKUP"/>
      <sheetName val="INPUTMASTER"/>
      <sheetName val="бюдж с расшифр_ст_"/>
      <sheetName val="Report"/>
      <sheetName val="Бюджет ИЮНЬ2001xls"/>
      <sheetName val="Справочник"/>
      <sheetName val="ЗАО_н.ит"/>
      <sheetName val="ЗАО_мес"/>
      <sheetName val="ОснПок_с ЦО"/>
      <sheetName val="Forecast"/>
      <sheetName val="Лист3"/>
      <sheetName val="Справочники соответствия"/>
      <sheetName val="Списки"/>
      <sheetName val="I_квартал"/>
      <sheetName val="II_квартал_"/>
      <sheetName val="III_квартал"/>
      <sheetName val="бюдж_с_расшифр(ст)"/>
      <sheetName val="июнь_ожид_"/>
      <sheetName val="1_полуг"/>
      <sheetName val="Лист1_(2)"/>
      <sheetName val="бюдж_с_расшифр_ст_"/>
      <sheetName val="ЗАО_н_ит"/>
      <sheetName val="ОснПок_с_ЦО"/>
      <sheetName val="Справочники_соответствия"/>
      <sheetName val="ТПП Л-Усинск"/>
      <sheetName val="Спр_ пласт"/>
      <sheetName val="Справочник контрагента"/>
      <sheetName val="Список"/>
      <sheetName val="Traffic"/>
      <sheetName val="sapactivexlhiddensheet"/>
      <sheetName val="Prior year figures restatement"/>
      <sheetName val="2003"/>
      <sheetName val="Лист визирования"/>
      <sheetName val="I_квартал1"/>
      <sheetName val="II_квартал_1"/>
      <sheetName val="III_квартал1"/>
      <sheetName val="бюдж_с_расшифр(ст)1"/>
      <sheetName val="июнь_ожид_1"/>
      <sheetName val="1_полуг1"/>
      <sheetName val="Лист1_(2)1"/>
      <sheetName val="бюдж_с_расшифр_ст_1"/>
      <sheetName val="ЗАО_н_ит1"/>
      <sheetName val="ОснПок_с_ЦО1"/>
      <sheetName val="Справочники_соответствия1"/>
      <sheetName val="ТПП_Л-Усинск"/>
      <sheetName val="Спр__пласт"/>
      <sheetName val="Справочник_контрагента"/>
      <sheetName val="Prior_year_figures_restatement"/>
      <sheetName val="Лист_визирования"/>
    </sheetNames>
    <sheetDataSet>
      <sheetData sheetId="0" refreshError="1"/>
      <sheetData sheetId="1" refreshError="1"/>
      <sheetData sheetId="2" refreshError="1"/>
      <sheetData sheetId="3" refreshError="1">
        <row r="11">
          <cell r="B11" t="str">
            <v xml:space="preserve">             СХПК "Прикамье"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>
            <v>0</v>
          </cell>
          <cell r="AA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N11">
            <v>0</v>
          </cell>
          <cell r="AQ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BB11">
            <v>0</v>
          </cell>
          <cell r="BE11">
            <v>0</v>
          </cell>
          <cell r="BF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V11">
            <v>0</v>
          </cell>
          <cell r="BY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W11">
            <v>207</v>
          </cell>
          <cell r="CX11">
            <v>207</v>
          </cell>
          <cell r="CZ11">
            <v>207</v>
          </cell>
          <cell r="DA11">
            <v>207</v>
          </cell>
          <cell r="DB11">
            <v>0</v>
          </cell>
          <cell r="DC11">
            <v>207</v>
          </cell>
          <cell r="DD11">
            <v>207</v>
          </cell>
          <cell r="DE11">
            <v>0</v>
          </cell>
          <cell r="DF11">
            <v>207</v>
          </cell>
          <cell r="DG11">
            <v>207</v>
          </cell>
          <cell r="DI11">
            <v>110</v>
          </cell>
          <cell r="DJ11">
            <v>110</v>
          </cell>
          <cell r="DM11">
            <v>0</v>
          </cell>
          <cell r="DN11">
            <v>0</v>
          </cell>
          <cell r="DO11">
            <v>317</v>
          </cell>
          <cell r="DP11">
            <v>317</v>
          </cell>
          <cell r="DQ11">
            <v>0</v>
          </cell>
          <cell r="DR11">
            <v>207</v>
          </cell>
          <cell r="DS11">
            <v>207</v>
          </cell>
          <cell r="DT11">
            <v>634</v>
          </cell>
          <cell r="FM11">
            <v>634</v>
          </cell>
        </row>
        <row r="12">
          <cell r="B12" t="str">
            <v xml:space="preserve">             СХПК " Ножовский"</v>
          </cell>
          <cell r="E12">
            <v>0</v>
          </cell>
          <cell r="H12">
            <v>0</v>
          </cell>
          <cell r="K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X12">
            <v>0</v>
          </cell>
          <cell r="AA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N12">
            <v>0</v>
          </cell>
          <cell r="AQ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BB12">
            <v>0</v>
          </cell>
          <cell r="BE12">
            <v>0</v>
          </cell>
          <cell r="BF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V12">
            <v>0</v>
          </cell>
          <cell r="BY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X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I12">
            <v>187</v>
          </cell>
          <cell r="DJ12">
            <v>187</v>
          </cell>
          <cell r="DM12">
            <v>0</v>
          </cell>
          <cell r="DN12">
            <v>0</v>
          </cell>
          <cell r="DO12">
            <v>187</v>
          </cell>
          <cell r="DP12">
            <v>187</v>
          </cell>
          <cell r="DQ12">
            <v>0</v>
          </cell>
          <cell r="DR12">
            <v>0</v>
          </cell>
          <cell r="DS12">
            <v>0</v>
          </cell>
          <cell r="DT12">
            <v>374</v>
          </cell>
          <cell r="FM12">
            <v>374</v>
          </cell>
        </row>
        <row r="13">
          <cell r="B13" t="str">
            <v xml:space="preserve">             ООО "Урал"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X13">
            <v>0</v>
          </cell>
          <cell r="Z13">
            <v>39.1</v>
          </cell>
          <cell r="AA13">
            <v>39.1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39.1</v>
          </cell>
          <cell r="AJ13">
            <v>39.1</v>
          </cell>
          <cell r="AK13">
            <v>156.4</v>
          </cell>
          <cell r="AN13">
            <v>0</v>
          </cell>
          <cell r="AQ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39.1</v>
          </cell>
          <cell r="AY13">
            <v>39.1</v>
          </cell>
          <cell r="BB13">
            <v>0</v>
          </cell>
          <cell r="BE13">
            <v>0</v>
          </cell>
          <cell r="BF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39.1</v>
          </cell>
          <cell r="BQ13">
            <v>39.1</v>
          </cell>
          <cell r="BR13">
            <v>39.1</v>
          </cell>
          <cell r="BT13">
            <v>39.1</v>
          </cell>
          <cell r="BV13">
            <v>156.4</v>
          </cell>
          <cell r="BY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39.1</v>
          </cell>
          <cell r="CG13">
            <v>39.1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39.1</v>
          </cell>
          <cell r="CM13">
            <v>39.1</v>
          </cell>
          <cell r="CN13">
            <v>0</v>
          </cell>
          <cell r="CO13">
            <v>156.4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W13">
            <v>10</v>
          </cell>
          <cell r="CX13">
            <v>10</v>
          </cell>
          <cell r="CZ13">
            <v>10</v>
          </cell>
          <cell r="DA13">
            <v>10</v>
          </cell>
          <cell r="DB13">
            <v>0</v>
          </cell>
          <cell r="DC13">
            <v>10</v>
          </cell>
          <cell r="DD13">
            <v>10</v>
          </cell>
          <cell r="DE13">
            <v>0</v>
          </cell>
          <cell r="DF13">
            <v>49.1</v>
          </cell>
          <cell r="DG13">
            <v>49.1</v>
          </cell>
          <cell r="DJ13">
            <v>0</v>
          </cell>
          <cell r="DM13">
            <v>0</v>
          </cell>
          <cell r="DN13">
            <v>0</v>
          </cell>
          <cell r="DO13">
            <v>10</v>
          </cell>
          <cell r="DP13">
            <v>10</v>
          </cell>
          <cell r="DQ13">
            <v>0</v>
          </cell>
          <cell r="DR13">
            <v>49.1</v>
          </cell>
          <cell r="DS13">
            <v>49.1</v>
          </cell>
          <cell r="DT13">
            <v>176.4</v>
          </cell>
          <cell r="FM13">
            <v>176.4</v>
          </cell>
        </row>
        <row r="14">
          <cell r="B14" t="str">
            <v xml:space="preserve">             ЧП Чабина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X14">
            <v>0</v>
          </cell>
          <cell r="AA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N14">
            <v>0</v>
          </cell>
          <cell r="AQ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BB14">
            <v>0</v>
          </cell>
          <cell r="BE14">
            <v>0</v>
          </cell>
          <cell r="BF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0</v>
          </cell>
          <cell r="BV14">
            <v>0</v>
          </cell>
          <cell r="BY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X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J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FM14">
            <v>0</v>
          </cell>
        </row>
        <row r="15">
          <cell r="B15" t="str">
            <v xml:space="preserve">             Змеевский сельсовет</v>
          </cell>
          <cell r="AK15">
            <v>0</v>
          </cell>
          <cell r="BF15">
            <v>0</v>
          </cell>
          <cell r="BR15">
            <v>0</v>
          </cell>
          <cell r="BT15">
            <v>0</v>
          </cell>
          <cell r="BV15">
            <v>0</v>
          </cell>
          <cell r="BY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39.1</v>
          </cell>
          <cell r="CG15">
            <v>39.1</v>
          </cell>
          <cell r="CK15">
            <v>0</v>
          </cell>
          <cell r="CL15">
            <v>0</v>
          </cell>
          <cell r="CM15">
            <v>0</v>
          </cell>
          <cell r="CN15">
            <v>-39.1</v>
          </cell>
          <cell r="CO15">
            <v>39.1</v>
          </cell>
          <cell r="CW15">
            <v>10</v>
          </cell>
          <cell r="CX15">
            <v>10</v>
          </cell>
          <cell r="CZ15">
            <v>10</v>
          </cell>
          <cell r="DA15">
            <v>10</v>
          </cell>
          <cell r="DB15">
            <v>0</v>
          </cell>
          <cell r="DC15">
            <v>10</v>
          </cell>
          <cell r="DD15">
            <v>10</v>
          </cell>
          <cell r="DE15">
            <v>0</v>
          </cell>
          <cell r="DF15">
            <v>10</v>
          </cell>
          <cell r="DG15">
            <v>10</v>
          </cell>
          <cell r="DJ15">
            <v>0</v>
          </cell>
          <cell r="DM15">
            <v>0</v>
          </cell>
          <cell r="DN15">
            <v>0</v>
          </cell>
          <cell r="DO15">
            <v>10</v>
          </cell>
          <cell r="DP15">
            <v>10</v>
          </cell>
          <cell r="DQ15">
            <v>0</v>
          </cell>
          <cell r="DR15">
            <v>10</v>
          </cell>
          <cell r="DS15">
            <v>10</v>
          </cell>
          <cell r="DT15">
            <v>59.1</v>
          </cell>
          <cell r="FM15">
            <v>59.1</v>
          </cell>
        </row>
        <row r="16">
          <cell r="B16" t="str">
            <v xml:space="preserve">             Частинский зем. комитет</v>
          </cell>
          <cell r="E16">
            <v>0</v>
          </cell>
          <cell r="H16">
            <v>0</v>
          </cell>
          <cell r="K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W16">
            <v>100</v>
          </cell>
          <cell r="X16">
            <v>100</v>
          </cell>
          <cell r="Z16">
            <v>18</v>
          </cell>
          <cell r="AA16">
            <v>18</v>
          </cell>
          <cell r="AB16">
            <v>0</v>
          </cell>
          <cell r="AC16">
            <v>100</v>
          </cell>
          <cell r="AD16">
            <v>100</v>
          </cell>
          <cell r="AE16">
            <v>0</v>
          </cell>
          <cell r="AF16">
            <v>100</v>
          </cell>
          <cell r="AG16">
            <v>100</v>
          </cell>
          <cell r="AH16">
            <v>0</v>
          </cell>
          <cell r="AI16">
            <v>18</v>
          </cell>
          <cell r="AJ16">
            <v>18</v>
          </cell>
          <cell r="AK16">
            <v>672</v>
          </cell>
          <cell r="AN16">
            <v>0</v>
          </cell>
          <cell r="AQ16">
            <v>0</v>
          </cell>
          <cell r="AT16">
            <v>0</v>
          </cell>
          <cell r="AU16">
            <v>100</v>
          </cell>
          <cell r="AV16">
            <v>100</v>
          </cell>
          <cell r="AW16">
            <v>0</v>
          </cell>
          <cell r="AX16">
            <v>18</v>
          </cell>
          <cell r="AY16">
            <v>18</v>
          </cell>
          <cell r="BB16">
            <v>0</v>
          </cell>
          <cell r="BE16">
            <v>0</v>
          </cell>
          <cell r="BF16">
            <v>0</v>
          </cell>
          <cell r="BI16">
            <v>0</v>
          </cell>
          <cell r="BJ16">
            <v>100</v>
          </cell>
          <cell r="BK16">
            <v>100</v>
          </cell>
          <cell r="BL16">
            <v>0</v>
          </cell>
          <cell r="BM16">
            <v>100</v>
          </cell>
          <cell r="BN16">
            <v>100</v>
          </cell>
          <cell r="BO16">
            <v>0</v>
          </cell>
          <cell r="BP16">
            <v>18</v>
          </cell>
          <cell r="BQ16">
            <v>18</v>
          </cell>
          <cell r="BR16">
            <v>-82</v>
          </cell>
          <cell r="BS16">
            <v>18</v>
          </cell>
          <cell r="BT16">
            <v>-82</v>
          </cell>
          <cell r="BU16">
            <v>18</v>
          </cell>
          <cell r="BV16">
            <v>308</v>
          </cell>
          <cell r="BY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39.1</v>
          </cell>
          <cell r="CG16">
            <v>39.1</v>
          </cell>
          <cell r="CH16">
            <v>0</v>
          </cell>
          <cell r="CI16">
            <v>100</v>
          </cell>
          <cell r="CJ16">
            <v>100</v>
          </cell>
          <cell r="CK16">
            <v>0</v>
          </cell>
          <cell r="CL16">
            <v>18</v>
          </cell>
          <cell r="CM16">
            <v>18</v>
          </cell>
          <cell r="CN16">
            <v>-21.1</v>
          </cell>
          <cell r="CO16">
            <v>293.09999999999997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X16">
            <v>0</v>
          </cell>
          <cell r="DA16">
            <v>0</v>
          </cell>
          <cell r="DB16">
            <v>0</v>
          </cell>
          <cell r="DC16">
            <v>100</v>
          </cell>
          <cell r="DD16">
            <v>100</v>
          </cell>
          <cell r="DE16">
            <v>0</v>
          </cell>
          <cell r="DF16">
            <v>18</v>
          </cell>
          <cell r="DG16">
            <v>18</v>
          </cell>
          <cell r="DJ16">
            <v>0</v>
          </cell>
          <cell r="DM16">
            <v>0</v>
          </cell>
          <cell r="DN16">
            <v>0</v>
          </cell>
          <cell r="DO16">
            <v>100</v>
          </cell>
          <cell r="DP16">
            <v>100</v>
          </cell>
          <cell r="DQ16">
            <v>0</v>
          </cell>
          <cell r="DR16">
            <v>18</v>
          </cell>
          <cell r="DS16">
            <v>18</v>
          </cell>
          <cell r="DT16">
            <v>93.1</v>
          </cell>
          <cell r="FM16">
            <v>93.1</v>
          </cell>
        </row>
        <row r="638">
          <cell r="DT638">
            <v>0</v>
          </cell>
          <cell r="FM638">
            <v>0</v>
          </cell>
        </row>
        <row r="639">
          <cell r="I639">
            <v>471.23</v>
          </cell>
          <cell r="J639">
            <v>761.02</v>
          </cell>
          <cell r="K639">
            <v>540.41999999999996</v>
          </cell>
          <cell r="L639">
            <v>471.23</v>
          </cell>
          <cell r="M639">
            <v>761.02</v>
          </cell>
          <cell r="N639">
            <v>540.41999999999996</v>
          </cell>
          <cell r="CP639">
            <v>471.23</v>
          </cell>
          <cell r="CQ639">
            <v>761.02</v>
          </cell>
          <cell r="CR639">
            <v>540.41999999999996</v>
          </cell>
          <cell r="CS639">
            <v>471.23</v>
          </cell>
          <cell r="CT639">
            <v>761.02</v>
          </cell>
          <cell r="CU639">
            <v>540.41999999999996</v>
          </cell>
          <cell r="DT639">
            <v>0</v>
          </cell>
          <cell r="FM639">
            <v>0</v>
          </cell>
        </row>
        <row r="640">
          <cell r="I640">
            <v>487.28</v>
          </cell>
          <cell r="J640">
            <v>824.27</v>
          </cell>
          <cell r="K640">
            <v>567.74</v>
          </cell>
          <cell r="V640">
            <v>481.93425554034314</v>
          </cell>
          <cell r="W640">
            <v>940.40353273482913</v>
          </cell>
          <cell r="X640">
            <v>591.96015180691666</v>
          </cell>
          <cell r="Y640">
            <v>481.93425554034314</v>
          </cell>
          <cell r="Z640">
            <v>940.40353273482913</v>
          </cell>
          <cell r="AA640">
            <v>591.96015180691666</v>
          </cell>
          <cell r="CP640">
            <v>487.28</v>
          </cell>
          <cell r="CQ640">
            <v>824.27</v>
          </cell>
          <cell r="CR640">
            <v>567.74</v>
          </cell>
          <cell r="DT640">
            <v>0</v>
          </cell>
          <cell r="FM640">
            <v>0</v>
          </cell>
        </row>
        <row r="641">
          <cell r="D641" t="str">
            <v>Л.Н.Черкасова</v>
          </cell>
          <cell r="R641" t="str">
            <v>Л.Н.Черкасова</v>
          </cell>
          <cell r="AM641" t="str">
            <v>Л.Н. Черкасова</v>
          </cell>
          <cell r="AW641" t="str">
            <v>Л.Н.Черкасова</v>
          </cell>
          <cell r="BO641" t="str">
            <v>Л.Н.Черкасова</v>
          </cell>
          <cell r="CZ641" t="str">
            <v>Л.Н.Черкасова</v>
          </cell>
          <cell r="DE641" t="str">
            <v>Л.Н.Черкасова</v>
          </cell>
          <cell r="DL641" t="str">
            <v>Л.Н.Черкасова</v>
          </cell>
          <cell r="DQ641" t="str">
            <v>Л.Н.Черкасова</v>
          </cell>
          <cell r="DT641">
            <v>0</v>
          </cell>
          <cell r="FM641">
            <v>0</v>
          </cell>
        </row>
        <row r="642">
          <cell r="BE642" t="str">
            <v>Общ -0,78;0,22</v>
          </cell>
          <cell r="DT642">
            <v>0</v>
          </cell>
          <cell r="FM642">
            <v>0</v>
          </cell>
        </row>
        <row r="643">
          <cell r="B643" t="str">
            <v>Справочно:</v>
          </cell>
          <cell r="DT643">
            <v>0</v>
          </cell>
          <cell r="FM643">
            <v>0</v>
          </cell>
        </row>
        <row r="644">
          <cell r="B644" t="str">
            <v>Услуги ЦТС по службам, всего</v>
          </cell>
          <cell r="AZ644">
            <v>8562</v>
          </cell>
          <cell r="BA644">
            <v>4546</v>
          </cell>
          <cell r="BB644">
            <v>13108</v>
          </cell>
          <cell r="BC644">
            <v>9352.1</v>
          </cell>
          <cell r="BD644">
            <v>5519.3</v>
          </cell>
          <cell r="BE644">
            <v>14871.400000000001</v>
          </cell>
          <cell r="BW644">
            <v>8799.5</v>
          </cell>
          <cell r="BX644">
            <v>5399.7</v>
          </cell>
          <cell r="BY644">
            <v>14199.2</v>
          </cell>
          <cell r="BZ644">
            <v>7433</v>
          </cell>
          <cell r="CA644">
            <v>6034.5</v>
          </cell>
          <cell r="CB644">
            <v>13467.5</v>
          </cell>
          <cell r="CE644">
            <v>0</v>
          </cell>
          <cell r="CF644">
            <v>0</v>
          </cell>
          <cell r="CG644">
            <v>0</v>
          </cell>
          <cell r="CV644">
            <v>9500.2999999999993</v>
          </cell>
          <cell r="CW644">
            <v>5614.77</v>
          </cell>
          <cell r="CX644">
            <v>15115.07</v>
          </cell>
          <cell r="CY644">
            <v>9500.2999999999993</v>
          </cell>
          <cell r="CZ644">
            <v>5614.77</v>
          </cell>
          <cell r="DA644">
            <v>15115.07</v>
          </cell>
          <cell r="DH644">
            <v>11605</v>
          </cell>
          <cell r="DI644">
            <v>6042</v>
          </cell>
          <cell r="DJ644">
            <v>17647</v>
          </cell>
          <cell r="DK644">
            <v>0</v>
          </cell>
          <cell r="DL644">
            <v>0</v>
          </cell>
          <cell r="DM644">
            <v>0</v>
          </cell>
          <cell r="DT644">
            <v>120857.54000000001</v>
          </cell>
          <cell r="FM644">
            <v>120857.54000000001</v>
          </cell>
        </row>
        <row r="645">
          <cell r="B645" t="str">
            <v>в т.ч. метрология</v>
          </cell>
          <cell r="AZ645">
            <v>180</v>
          </cell>
          <cell r="BA645">
            <v>100</v>
          </cell>
          <cell r="BB645">
            <v>280</v>
          </cell>
          <cell r="BC645">
            <v>139.30000000000001</v>
          </cell>
          <cell r="BD645">
            <v>63.2</v>
          </cell>
          <cell r="BE645">
            <v>202.5</v>
          </cell>
          <cell r="BW645">
            <v>150</v>
          </cell>
          <cell r="BX645">
            <v>48.6</v>
          </cell>
          <cell r="BY645">
            <v>198.6</v>
          </cell>
          <cell r="BZ645">
            <v>91.2</v>
          </cell>
          <cell r="CA645">
            <v>40.6</v>
          </cell>
          <cell r="CB645">
            <v>131.80000000000001</v>
          </cell>
          <cell r="CG645">
            <v>0</v>
          </cell>
          <cell r="CV645">
            <v>140</v>
          </cell>
          <cell r="CW645">
            <v>60.77</v>
          </cell>
          <cell r="CX645">
            <v>200.77</v>
          </cell>
          <cell r="CY645">
            <v>140</v>
          </cell>
          <cell r="CZ645">
            <v>60.77</v>
          </cell>
          <cell r="DA645">
            <v>200.77</v>
          </cell>
          <cell r="DH645">
            <v>100</v>
          </cell>
          <cell r="DI645">
            <v>78</v>
          </cell>
          <cell r="DJ645">
            <v>178</v>
          </cell>
          <cell r="DM645">
            <v>0</v>
          </cell>
          <cell r="DT645">
            <v>1418.34</v>
          </cell>
          <cell r="FM645">
            <v>1418.34</v>
          </cell>
        </row>
        <row r="646">
          <cell r="B646" t="str">
            <v xml:space="preserve">          тех. диагностика</v>
          </cell>
          <cell r="AZ646">
            <v>42</v>
          </cell>
          <cell r="BA646">
            <v>100</v>
          </cell>
          <cell r="BB646">
            <v>142</v>
          </cell>
          <cell r="BC646">
            <v>107.7</v>
          </cell>
          <cell r="BD646">
            <v>19.5</v>
          </cell>
          <cell r="BE646">
            <v>127.2</v>
          </cell>
          <cell r="BW646">
            <v>44.5</v>
          </cell>
          <cell r="BX646">
            <v>27.1</v>
          </cell>
          <cell r="BY646">
            <v>71.599999999999994</v>
          </cell>
          <cell r="BZ646">
            <v>44.4</v>
          </cell>
          <cell r="CA646">
            <v>53.5</v>
          </cell>
          <cell r="CB646">
            <v>97.9</v>
          </cell>
          <cell r="CG646">
            <v>0</v>
          </cell>
          <cell r="CV646">
            <v>5.3</v>
          </cell>
          <cell r="CW646">
            <v>4</v>
          </cell>
          <cell r="CX646">
            <v>9.3000000000000007</v>
          </cell>
          <cell r="CY646">
            <v>5.3</v>
          </cell>
          <cell r="CZ646">
            <v>4</v>
          </cell>
          <cell r="DA646">
            <v>9.3000000000000007</v>
          </cell>
          <cell r="DH646">
            <v>32</v>
          </cell>
          <cell r="DI646">
            <v>16</v>
          </cell>
          <cell r="DJ646">
            <v>48</v>
          </cell>
          <cell r="DM646">
            <v>0</v>
          </cell>
          <cell r="DT646">
            <v>453.6</v>
          </cell>
          <cell r="FM646">
            <v>453.6</v>
          </cell>
        </row>
        <row r="647">
          <cell r="B647" t="str">
            <v xml:space="preserve">          автоматизация и связь</v>
          </cell>
          <cell r="AZ647">
            <v>650</v>
          </cell>
          <cell r="BA647">
            <v>500</v>
          </cell>
          <cell r="BB647">
            <v>1150</v>
          </cell>
          <cell r="BC647">
            <v>645.1</v>
          </cell>
          <cell r="BD647">
            <v>611.70000000000005</v>
          </cell>
          <cell r="BE647">
            <v>1256.8000000000002</v>
          </cell>
          <cell r="BW647">
            <v>700</v>
          </cell>
          <cell r="BX647">
            <v>550</v>
          </cell>
          <cell r="BY647">
            <v>1250</v>
          </cell>
          <cell r="BZ647">
            <v>664.4</v>
          </cell>
          <cell r="CA647">
            <v>530.6</v>
          </cell>
          <cell r="CB647">
            <v>1195</v>
          </cell>
          <cell r="CG647">
            <v>0</v>
          </cell>
          <cell r="CV647">
            <v>700</v>
          </cell>
          <cell r="CW647">
            <v>650</v>
          </cell>
          <cell r="CX647">
            <v>1350</v>
          </cell>
          <cell r="CY647">
            <v>700</v>
          </cell>
          <cell r="CZ647">
            <v>650</v>
          </cell>
          <cell r="DA647">
            <v>1350</v>
          </cell>
          <cell r="DH647">
            <v>870</v>
          </cell>
          <cell r="DI647">
            <v>652</v>
          </cell>
          <cell r="DJ647">
            <v>1522</v>
          </cell>
          <cell r="DM647">
            <v>0</v>
          </cell>
          <cell r="DT647">
            <v>10634</v>
          </cell>
          <cell r="FM647">
            <v>10634</v>
          </cell>
        </row>
        <row r="648">
          <cell r="B648" t="str">
            <v xml:space="preserve">          энергетики</v>
          </cell>
          <cell r="AZ648">
            <v>3710</v>
          </cell>
          <cell r="BA648">
            <v>2720</v>
          </cell>
          <cell r="BB648">
            <v>6430</v>
          </cell>
          <cell r="BC648">
            <v>4387</v>
          </cell>
          <cell r="BD648">
            <v>3261.1000000000004</v>
          </cell>
          <cell r="BE648">
            <v>7648.1</v>
          </cell>
          <cell r="BW648">
            <v>3765</v>
          </cell>
          <cell r="BX648">
            <v>2765</v>
          </cell>
          <cell r="BY648">
            <v>6530</v>
          </cell>
          <cell r="BZ648">
            <v>4037.9</v>
          </cell>
          <cell r="CA648">
            <v>2994.4</v>
          </cell>
          <cell r="CB648">
            <v>7032.3</v>
          </cell>
          <cell r="CG648">
            <v>0</v>
          </cell>
          <cell r="CV648">
            <v>4333</v>
          </cell>
          <cell r="CW648">
            <v>2880</v>
          </cell>
          <cell r="CX648">
            <v>7213</v>
          </cell>
          <cell r="CY648">
            <v>4333</v>
          </cell>
          <cell r="CZ648">
            <v>2880</v>
          </cell>
          <cell r="DA648">
            <v>7213</v>
          </cell>
          <cell r="DH648">
            <v>4819</v>
          </cell>
          <cell r="DI648">
            <v>3471</v>
          </cell>
          <cell r="DJ648">
            <v>8290</v>
          </cell>
          <cell r="DM648">
            <v>0</v>
          </cell>
          <cell r="DT648">
            <v>58130.600000000006</v>
          </cell>
          <cell r="FM648">
            <v>58130.600000000006</v>
          </cell>
        </row>
        <row r="649">
          <cell r="B649" t="str">
            <v xml:space="preserve">          механики</v>
          </cell>
          <cell r="AZ649">
            <v>3980</v>
          </cell>
          <cell r="BA649">
            <v>1126</v>
          </cell>
          <cell r="BB649">
            <v>5106</v>
          </cell>
          <cell r="BC649">
            <v>4073</v>
          </cell>
          <cell r="BD649">
            <v>1563.8</v>
          </cell>
          <cell r="BE649">
            <v>5636.8</v>
          </cell>
          <cell r="BW649">
            <v>4140</v>
          </cell>
          <cell r="BX649">
            <v>2009</v>
          </cell>
          <cell r="BY649">
            <v>6149</v>
          </cell>
          <cell r="BZ649">
            <v>2460.1</v>
          </cell>
          <cell r="CA649">
            <v>1871.4</v>
          </cell>
          <cell r="CB649">
            <v>4331.5</v>
          </cell>
          <cell r="CG649">
            <v>0</v>
          </cell>
          <cell r="CV649">
            <v>4322</v>
          </cell>
          <cell r="CW649">
            <v>2020</v>
          </cell>
          <cell r="CX649">
            <v>6342</v>
          </cell>
          <cell r="CY649">
            <v>4322</v>
          </cell>
          <cell r="CZ649">
            <v>2020</v>
          </cell>
          <cell r="DA649">
            <v>6342</v>
          </cell>
          <cell r="DH649">
            <v>1824</v>
          </cell>
          <cell r="DI649">
            <v>725</v>
          </cell>
          <cell r="DJ649">
            <v>2549</v>
          </cell>
          <cell r="DM649">
            <v>0</v>
          </cell>
          <cell r="DT649">
            <v>38743</v>
          </cell>
          <cell r="FM649">
            <v>38743</v>
          </cell>
        </row>
        <row r="650">
          <cell r="B650" t="str">
            <v>управление кап.ремонта</v>
          </cell>
          <cell r="AZ650" t="str">
            <v>по заявке ЦТС</v>
          </cell>
          <cell r="BZ650">
            <v>135</v>
          </cell>
          <cell r="CA650">
            <v>544</v>
          </cell>
          <cell r="CB650">
            <v>679</v>
          </cell>
          <cell r="DH650">
            <v>3960</v>
          </cell>
          <cell r="DI650">
            <v>1100</v>
          </cell>
          <cell r="DJ650">
            <v>5060</v>
          </cell>
          <cell r="DT650">
            <v>11478</v>
          </cell>
        </row>
        <row r="651">
          <cell r="AZ651">
            <v>9252.6</v>
          </cell>
          <cell r="BA651">
            <v>5154.3999999999996</v>
          </cell>
          <cell r="BB651">
            <v>14407</v>
          </cell>
        </row>
        <row r="652">
          <cell r="AZ652">
            <v>180</v>
          </cell>
          <cell r="BA652">
            <v>100</v>
          </cell>
          <cell r="BB652">
            <v>280</v>
          </cell>
        </row>
        <row r="653">
          <cell r="AZ653">
            <v>30</v>
          </cell>
          <cell r="BA653">
            <v>70</v>
          </cell>
          <cell r="BB653">
            <v>100</v>
          </cell>
        </row>
        <row r="654">
          <cell r="AZ654">
            <v>824</v>
          </cell>
          <cell r="BA654">
            <v>670</v>
          </cell>
          <cell r="BB654">
            <v>1494</v>
          </cell>
        </row>
        <row r="655">
          <cell r="AZ655">
            <v>3917</v>
          </cell>
          <cell r="BA655">
            <v>2625</v>
          </cell>
          <cell r="BB655">
            <v>6542</v>
          </cell>
        </row>
        <row r="656">
          <cell r="AZ656">
            <v>4301.6000000000004</v>
          </cell>
          <cell r="BA656">
            <v>1689.4</v>
          </cell>
          <cell r="BB656">
            <v>5991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 xml:space="preserve">             СХПК "Прикамье"</v>
          </cell>
        </row>
      </sheetData>
      <sheetData sheetId="23">
        <row r="11">
          <cell r="B11" t="str">
            <v xml:space="preserve">             СХПК "Прикамье"</v>
          </cell>
        </row>
      </sheetData>
      <sheetData sheetId="24">
        <row r="11">
          <cell r="B11" t="str">
            <v xml:space="preserve">             СХПК "Прикамье"</v>
          </cell>
        </row>
      </sheetData>
      <sheetData sheetId="25">
        <row r="11">
          <cell r="B11" t="str">
            <v xml:space="preserve">             СХПК "Прикамье"</v>
          </cell>
        </row>
      </sheetData>
      <sheetData sheetId="26">
        <row r="11">
          <cell r="B11" t="str">
            <v xml:space="preserve">             СХПК "Прикамье"</v>
          </cell>
        </row>
      </sheetData>
      <sheetData sheetId="27">
        <row r="11">
          <cell r="B11" t="str">
            <v xml:space="preserve">             СХПК "Прикамье"</v>
          </cell>
        </row>
      </sheetData>
      <sheetData sheetId="28">
        <row r="11">
          <cell r="B11" t="str">
            <v xml:space="preserve">             СХПК "Прикамье"</v>
          </cell>
        </row>
      </sheetData>
      <sheetData sheetId="29">
        <row r="11">
          <cell r="B11" t="str">
            <v xml:space="preserve">             СХПК "Прикамье"</v>
          </cell>
        </row>
      </sheetData>
      <sheetData sheetId="30">
        <row r="11">
          <cell r="B11" t="str">
            <v xml:space="preserve">             СХПК "Прикамье"</v>
          </cell>
        </row>
      </sheetData>
      <sheetData sheetId="31">
        <row r="11">
          <cell r="B11" t="str">
            <v xml:space="preserve">             СХПК "Прикамье"</v>
          </cell>
        </row>
      </sheetData>
      <sheetData sheetId="32">
        <row r="11">
          <cell r="B11" t="str">
            <v xml:space="preserve">             СХПК "Прикамье"</v>
          </cell>
        </row>
      </sheetData>
      <sheetData sheetId="33">
        <row r="11">
          <cell r="B11" t="str">
            <v xml:space="preserve">             СХПК "Прикамье"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>
        <row r="11">
          <cell r="B11" t="str">
            <v xml:space="preserve">             СХПК "Прикамье"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>
        <row r="11">
          <cell r="B11" t="str">
            <v xml:space="preserve">             СХПК "Прикамье"</v>
          </cell>
        </row>
      </sheetData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Word">
  <a:themeElements>
    <a:clrScheme name="ГПН">
      <a:dk1>
        <a:srgbClr val="3C3C3C"/>
      </a:dk1>
      <a:lt1>
        <a:srgbClr val="FFFFFF"/>
      </a:lt1>
      <a:dk2>
        <a:srgbClr val="000000"/>
      </a:dk2>
      <a:lt2>
        <a:srgbClr val="706F6F"/>
      </a:lt2>
      <a:accent1>
        <a:srgbClr val="004077"/>
      </a:accent1>
      <a:accent2>
        <a:srgbClr val="2FB4E9"/>
      </a:accent2>
      <a:accent3>
        <a:srgbClr val="0070BA"/>
      </a:accent3>
      <a:accent4>
        <a:srgbClr val="DADADA"/>
      </a:accent4>
      <a:accent5>
        <a:srgbClr val="AEBD15"/>
      </a:accent5>
      <a:accent6>
        <a:srgbClr val="F7A600"/>
      </a:accent6>
      <a:hlink>
        <a:srgbClr val="0070BA"/>
      </a:hlink>
      <a:folHlink>
        <a:srgbClr val="706F6F"/>
      </a:folHlink>
    </a:clrScheme>
    <a:fontScheme name="Газпром нефть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>
          <a:solidFill>
            <a:schemeClr val="accent2"/>
          </a:solidFill>
        </a:ln>
      </a:spPr>
      <a:bodyPr rtlCol="0" anchor="ctr"/>
      <a:lstStyle>
        <a:defPPr>
          <a:spcBef>
            <a:spcPts val="600"/>
          </a:spcBef>
          <a:defRPr sz="1200" dirty="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rIns="0" rtlCol="0">
        <a:spAutoFit/>
      </a:bodyPr>
      <a:lstStyle>
        <a:defPPr>
          <a:spcBef>
            <a:spcPts val="600"/>
          </a:spcBef>
          <a:defRPr sz="1200" dirty="0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21"/>
  <sheetViews>
    <sheetView zoomScale="55" zoomScaleNormal="55" workbookViewId="0">
      <selection activeCell="T20" sqref="T20"/>
    </sheetView>
  </sheetViews>
  <sheetFormatPr defaultColWidth="8.25" defaultRowHeight="12" x14ac:dyDescent="0.2"/>
  <cols>
    <col min="1" max="1" width="4.625" style="10" customWidth="1"/>
    <col min="2" max="2" width="18.375" style="16" customWidth="1"/>
    <col min="3" max="3" width="16" style="16" customWidth="1"/>
    <col min="4" max="4" width="17.375" style="16" customWidth="1"/>
    <col min="5" max="5" width="17.125" style="16" customWidth="1"/>
    <col min="6" max="6" width="17.625" style="16" customWidth="1"/>
    <col min="7" max="7" width="15" style="16" customWidth="1"/>
    <col min="8" max="8" width="14.25" style="16" customWidth="1"/>
    <col min="9" max="9" width="15.25" style="16" customWidth="1"/>
    <col min="10" max="11" width="15" style="23" customWidth="1"/>
    <col min="12" max="12" width="12" style="23" bestFit="1" customWidth="1"/>
    <col min="13" max="15" width="12.375" style="23" customWidth="1"/>
    <col min="16" max="16" width="12.125" style="23" bestFit="1" customWidth="1"/>
    <col min="17" max="20" width="12.375" style="23" customWidth="1"/>
    <col min="21" max="21" width="12.25" style="23" bestFit="1" customWidth="1"/>
    <col min="22" max="22" width="11.375" style="23" customWidth="1"/>
    <col min="23" max="23" width="15" style="23" customWidth="1"/>
    <col min="24" max="24" width="13.875" style="23" customWidth="1"/>
    <col min="25" max="44" width="8.25" style="23"/>
    <col min="45" max="16384" width="8.25" style="10"/>
  </cols>
  <sheetData>
    <row r="1" spans="1:44" s="16" customFormat="1" x14ac:dyDescent="0.2">
      <c r="B1" s="11" t="s">
        <v>155</v>
      </c>
      <c r="C1" s="49" t="s">
        <v>156</v>
      </c>
      <c r="D1" s="50"/>
      <c r="E1" s="50"/>
      <c r="F1" s="50"/>
      <c r="G1" s="50"/>
      <c r="H1" s="50"/>
      <c r="I1" s="51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44" x14ac:dyDescent="0.2">
      <c r="B2" s="31" t="s">
        <v>157</v>
      </c>
      <c r="C2" s="31" t="s">
        <v>158</v>
      </c>
      <c r="D2" s="31" t="s">
        <v>159</v>
      </c>
      <c r="E2" s="31" t="s">
        <v>160</v>
      </c>
      <c r="F2" s="31" t="s">
        <v>161</v>
      </c>
      <c r="G2" s="31" t="s">
        <v>162</v>
      </c>
      <c r="H2" s="31" t="s">
        <v>163</v>
      </c>
      <c r="I2" s="31" t="s">
        <v>164</v>
      </c>
    </row>
    <row r="3" spans="1:44" s="14" customFormat="1" ht="84" x14ac:dyDescent="0.2">
      <c r="A3" s="34">
        <v>1</v>
      </c>
      <c r="B3" s="12" t="s">
        <v>13</v>
      </c>
      <c r="C3" s="13" t="s">
        <v>15</v>
      </c>
      <c r="D3" s="12" t="s">
        <v>46</v>
      </c>
      <c r="E3" s="12" t="s">
        <v>82</v>
      </c>
      <c r="F3" s="12" t="s">
        <v>115</v>
      </c>
      <c r="G3" s="12" t="s">
        <v>135</v>
      </c>
      <c r="H3" s="12" t="s">
        <v>147</v>
      </c>
      <c r="I3" s="15" t="s">
        <v>7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14" customFormat="1" ht="48" x14ac:dyDescent="0.2">
      <c r="A4" s="34">
        <v>2</v>
      </c>
      <c r="B4" s="12" t="s">
        <v>12</v>
      </c>
      <c r="C4" s="13" t="s">
        <v>22</v>
      </c>
      <c r="D4" s="12" t="s">
        <v>56</v>
      </c>
      <c r="E4" s="12" t="s">
        <v>87</v>
      </c>
      <c r="F4" s="12" t="s">
        <v>122</v>
      </c>
      <c r="G4" s="12"/>
      <c r="I4" s="12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14" customFormat="1" ht="48" x14ac:dyDescent="0.2">
      <c r="A5" s="34">
        <v>3</v>
      </c>
      <c r="B5" s="12" t="s">
        <v>11</v>
      </c>
      <c r="C5" s="13" t="s">
        <v>31</v>
      </c>
      <c r="D5" s="12" t="s">
        <v>62</v>
      </c>
      <c r="E5" s="12" t="s">
        <v>97</v>
      </c>
      <c r="F5" s="12" t="s">
        <v>129</v>
      </c>
      <c r="G5" s="12"/>
      <c r="H5" s="12"/>
      <c r="I5" s="1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s="14" customFormat="1" ht="60" x14ac:dyDescent="0.2">
      <c r="A6" s="34">
        <v>4</v>
      </c>
      <c r="B6" s="12" t="s">
        <v>10</v>
      </c>
      <c r="C6" s="13" t="s">
        <v>37</v>
      </c>
      <c r="D6" s="12" t="s">
        <v>67</v>
      </c>
      <c r="E6" s="12" t="s">
        <v>105</v>
      </c>
      <c r="F6" s="12" t="s">
        <v>135</v>
      </c>
      <c r="G6" s="12"/>
      <c r="H6" s="12"/>
      <c r="I6" s="12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s="14" customFormat="1" ht="60" x14ac:dyDescent="0.2">
      <c r="A7" s="34">
        <v>5</v>
      </c>
      <c r="B7" s="15" t="s">
        <v>9</v>
      </c>
      <c r="C7" s="13" t="s">
        <v>42</v>
      </c>
      <c r="D7" s="12" t="s">
        <v>74</v>
      </c>
      <c r="E7" s="12" t="s">
        <v>111</v>
      </c>
      <c r="F7" s="36" t="s">
        <v>140</v>
      </c>
      <c r="G7" s="36"/>
      <c r="H7" s="36"/>
      <c r="I7" s="36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s="14" customFormat="1" ht="24" x14ac:dyDescent="0.2">
      <c r="A8" s="34">
        <v>6</v>
      </c>
      <c r="B8" s="15" t="s">
        <v>8</v>
      </c>
      <c r="C8" s="12"/>
      <c r="D8" s="12"/>
      <c r="E8" s="12"/>
      <c r="F8" s="12"/>
      <c r="G8" s="12"/>
      <c r="H8" s="13" t="s">
        <v>15</v>
      </c>
      <c r="I8" s="12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14" customFormat="1" ht="36" x14ac:dyDescent="0.2">
      <c r="A9" s="34">
        <v>7</v>
      </c>
      <c r="B9" s="15" t="s">
        <v>7</v>
      </c>
      <c r="C9" s="12"/>
      <c r="D9" s="12"/>
      <c r="E9" s="12"/>
      <c r="F9" s="12"/>
      <c r="G9" s="12"/>
      <c r="H9" s="12"/>
      <c r="I9" s="12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14" customFormat="1" ht="11.45" x14ac:dyDescent="0.2">
      <c r="A10" s="30"/>
      <c r="B10" s="22"/>
      <c r="C10" s="22"/>
      <c r="D10" s="22"/>
      <c r="E10" s="22"/>
      <c r="F10" s="22"/>
      <c r="G10" s="22"/>
      <c r="H10" s="22"/>
      <c r="I10" s="22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s="14" customFormat="1" ht="11.45" x14ac:dyDescent="0.2">
      <c r="A11" s="30"/>
      <c r="B11" s="22"/>
      <c r="C11" s="22"/>
      <c r="D11" s="22"/>
      <c r="E11" s="22"/>
      <c r="F11" s="22"/>
      <c r="G11" s="22"/>
      <c r="H11" s="22"/>
      <c r="I11" s="22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s="14" customFormat="1" x14ac:dyDescent="0.2">
      <c r="A12" s="30"/>
      <c r="B12" s="35" t="s">
        <v>165</v>
      </c>
      <c r="C12" s="22"/>
      <c r="D12" s="22"/>
      <c r="E12" s="22"/>
      <c r="F12" s="22"/>
      <c r="G12" s="22"/>
      <c r="H12" s="22"/>
      <c r="I12" s="22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14" customFormat="1" ht="11.45" x14ac:dyDescent="0.2">
      <c r="A13" s="30"/>
      <c r="B13" s="43">
        <v>1</v>
      </c>
      <c r="C13" s="44">
        <v>2</v>
      </c>
      <c r="D13" s="44">
        <v>3</v>
      </c>
      <c r="E13" s="44">
        <v>4</v>
      </c>
      <c r="F13" s="44">
        <v>5</v>
      </c>
      <c r="G13" s="44">
        <v>6</v>
      </c>
      <c r="H13" s="44">
        <v>7</v>
      </c>
      <c r="I13" s="44">
        <f>H13+1</f>
        <v>8</v>
      </c>
      <c r="J13" s="44">
        <f t="shared" ref="J13:X13" si="0">I13+1</f>
        <v>9</v>
      </c>
      <c r="K13" s="44">
        <f t="shared" si="0"/>
        <v>10</v>
      </c>
      <c r="L13" s="44">
        <f t="shared" si="0"/>
        <v>11</v>
      </c>
      <c r="M13" s="44">
        <f t="shared" si="0"/>
        <v>12</v>
      </c>
      <c r="N13" s="44">
        <f t="shared" si="0"/>
        <v>13</v>
      </c>
      <c r="O13" s="44">
        <f t="shared" si="0"/>
        <v>14</v>
      </c>
      <c r="P13" s="44">
        <f t="shared" si="0"/>
        <v>15</v>
      </c>
      <c r="Q13" s="44">
        <f t="shared" si="0"/>
        <v>16</v>
      </c>
      <c r="R13" s="44">
        <f t="shared" si="0"/>
        <v>17</v>
      </c>
      <c r="S13" s="44">
        <f t="shared" si="0"/>
        <v>18</v>
      </c>
      <c r="T13" s="44">
        <f t="shared" si="0"/>
        <v>19</v>
      </c>
      <c r="U13" s="44">
        <f t="shared" si="0"/>
        <v>20</v>
      </c>
      <c r="V13" s="44">
        <f t="shared" si="0"/>
        <v>21</v>
      </c>
      <c r="W13" s="44">
        <f t="shared" si="0"/>
        <v>22</v>
      </c>
      <c r="X13" s="44">
        <f t="shared" si="0"/>
        <v>23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39" customFormat="1" ht="67.5" x14ac:dyDescent="0.2">
      <c r="A14" s="37"/>
      <c r="B14" s="38" t="str">
        <f>C3</f>
        <v>Несейсмические методы ГРР</v>
      </c>
      <c r="C14" s="38" t="str">
        <f>C4</f>
        <v>Сейсмика</v>
      </c>
      <c r="D14" s="38" t="str">
        <f>C5</f>
        <v>Моделирование и цифровизация</v>
      </c>
      <c r="E14" s="38" t="str">
        <f>C6</f>
        <v xml:space="preserve">Геофизические исследования скважин </v>
      </c>
      <c r="F14" s="38" t="str">
        <f>C7</f>
        <v>Лабораторные исследования</v>
      </c>
      <c r="G14" s="38" t="str">
        <f>D3</f>
        <v>Бурение и заканчивание скважин</v>
      </c>
      <c r="H14" s="38" t="str">
        <f>D4</f>
        <v>Гидравлический разрыв пласта</v>
      </c>
      <c r="I14" s="38" t="str">
        <f>D5</f>
        <v>Геонавигация и контроль параметров</v>
      </c>
      <c r="J14" s="39" t="str">
        <f>D6</f>
        <v>Текущий и капитальный ремонт скважин</v>
      </c>
      <c r="K14" s="39" t="str">
        <f>D7</f>
        <v>Цифровизация и автоматизация процессов строительства и ремонта скважин</v>
      </c>
      <c r="L14" s="40" t="s">
        <v>82</v>
      </c>
      <c r="M14" s="40" t="s">
        <v>87</v>
      </c>
      <c r="N14" s="40" t="s">
        <v>97</v>
      </c>
      <c r="O14" s="40" t="s">
        <v>105</v>
      </c>
      <c r="P14" s="40" t="s">
        <v>111</v>
      </c>
      <c r="Q14" s="40" t="s">
        <v>115</v>
      </c>
      <c r="R14" s="40" t="s">
        <v>122</v>
      </c>
      <c r="S14" s="40" t="s">
        <v>129</v>
      </c>
      <c r="T14" s="40" t="s">
        <v>135</v>
      </c>
      <c r="U14" s="41" t="s">
        <v>140</v>
      </c>
      <c r="V14" s="40" t="s">
        <v>135</v>
      </c>
      <c r="W14" s="40" t="s">
        <v>147</v>
      </c>
      <c r="X14" s="40" t="s">
        <v>7</v>
      </c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44" s="14" customFormat="1" x14ac:dyDescent="0.2">
      <c r="A15" s="30"/>
      <c r="B15" s="31" t="s">
        <v>166</v>
      </c>
      <c r="C15" s="31" t="s">
        <v>167</v>
      </c>
      <c r="D15" s="31" t="s">
        <v>168</v>
      </c>
      <c r="E15" s="31" t="s">
        <v>169</v>
      </c>
      <c r="F15" s="31" t="s">
        <v>170</v>
      </c>
      <c r="G15" s="31" t="s">
        <v>171</v>
      </c>
      <c r="H15" s="31" t="s">
        <v>172</v>
      </c>
      <c r="I15" s="31" t="s">
        <v>173</v>
      </c>
      <c r="J15" s="31" t="s">
        <v>174</v>
      </c>
      <c r="K15" s="31" t="s">
        <v>175</v>
      </c>
      <c r="L15" s="31" t="s">
        <v>176</v>
      </c>
      <c r="M15" s="31" t="s">
        <v>177</v>
      </c>
      <c r="N15" s="31" t="s">
        <v>178</v>
      </c>
      <c r="O15" s="31" t="s">
        <v>179</v>
      </c>
      <c r="P15" s="31" t="s">
        <v>180</v>
      </c>
      <c r="Q15" s="31" t="s">
        <v>181</v>
      </c>
      <c r="R15" s="31" t="s">
        <v>182</v>
      </c>
      <c r="S15" s="31" t="s">
        <v>183</v>
      </c>
      <c r="T15" s="31" t="s">
        <v>184</v>
      </c>
      <c r="U15" s="31" t="s">
        <v>185</v>
      </c>
      <c r="V15" s="31" t="s">
        <v>186</v>
      </c>
      <c r="W15" s="31" t="s">
        <v>187</v>
      </c>
      <c r="X15" s="31" t="s">
        <v>188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14" customFormat="1" ht="252" x14ac:dyDescent="0.2">
      <c r="A16" s="30"/>
      <c r="B16" s="34" t="s">
        <v>16</v>
      </c>
      <c r="C16" s="34" t="s">
        <v>23</v>
      </c>
      <c r="D16" s="16" t="s">
        <v>32</v>
      </c>
      <c r="E16" s="16" t="s">
        <v>38</v>
      </c>
      <c r="F16" s="16" t="s">
        <v>43</v>
      </c>
      <c r="G16" s="16" t="s">
        <v>47</v>
      </c>
      <c r="H16" s="16" t="s">
        <v>57</v>
      </c>
      <c r="I16" s="16" t="s">
        <v>63</v>
      </c>
      <c r="J16" s="34" t="s">
        <v>68</v>
      </c>
      <c r="K16" s="34" t="s">
        <v>75</v>
      </c>
      <c r="L16" s="34" t="s">
        <v>83</v>
      </c>
      <c r="M16" s="34" t="s">
        <v>88</v>
      </c>
      <c r="N16" s="34" t="s">
        <v>98</v>
      </c>
      <c r="O16" s="34" t="s">
        <v>106</v>
      </c>
      <c r="P16" s="34" t="s">
        <v>112</v>
      </c>
      <c r="Q16" s="34" t="s">
        <v>116</v>
      </c>
      <c r="R16" s="34" t="s">
        <v>123</v>
      </c>
      <c r="S16" s="34" t="s">
        <v>130</v>
      </c>
      <c r="T16" s="34" t="s">
        <v>136</v>
      </c>
      <c r="U16" s="34" t="s">
        <v>141</v>
      </c>
      <c r="V16" s="34" t="s">
        <v>136</v>
      </c>
      <c r="W16" s="20" t="s">
        <v>147</v>
      </c>
      <c r="X16" s="21" t="s">
        <v>7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s="14" customFormat="1" ht="180" x14ac:dyDescent="0.2">
      <c r="A17" s="30"/>
      <c r="B17" s="34" t="s">
        <v>17</v>
      </c>
      <c r="C17" s="16" t="s">
        <v>24</v>
      </c>
      <c r="D17" s="16" t="s">
        <v>33</v>
      </c>
      <c r="E17" s="16" t="s">
        <v>39</v>
      </c>
      <c r="F17" s="16" t="s">
        <v>44</v>
      </c>
      <c r="G17" s="16" t="s">
        <v>48</v>
      </c>
      <c r="H17" s="16" t="s">
        <v>58</v>
      </c>
      <c r="I17" s="16" t="s">
        <v>64</v>
      </c>
      <c r="J17" s="34" t="s">
        <v>69</v>
      </c>
      <c r="K17" s="34" t="s">
        <v>76</v>
      </c>
      <c r="L17" s="34" t="s">
        <v>84</v>
      </c>
      <c r="M17" s="34" t="s">
        <v>89</v>
      </c>
      <c r="N17" s="34" t="s">
        <v>99</v>
      </c>
      <c r="O17" s="34" t="s">
        <v>107</v>
      </c>
      <c r="P17" s="34" t="s">
        <v>113</v>
      </c>
      <c r="Q17" s="34" t="s">
        <v>117</v>
      </c>
      <c r="R17" s="34" t="s">
        <v>124</v>
      </c>
      <c r="S17" s="34" t="s">
        <v>131</v>
      </c>
      <c r="T17" s="34" t="s">
        <v>137</v>
      </c>
      <c r="U17" s="34" t="s">
        <v>142</v>
      </c>
      <c r="V17" s="34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14" customFormat="1" ht="192" x14ac:dyDescent="0.2">
      <c r="A18" s="30"/>
      <c r="B18" s="34" t="s">
        <v>18</v>
      </c>
      <c r="C18" s="16" t="s">
        <v>25</v>
      </c>
      <c r="D18" s="16" t="s">
        <v>34</v>
      </c>
      <c r="E18" s="16" t="s">
        <v>40</v>
      </c>
      <c r="F18" s="16" t="s">
        <v>45</v>
      </c>
      <c r="G18" s="16" t="s">
        <v>49</v>
      </c>
      <c r="H18" s="16" t="s">
        <v>59</v>
      </c>
      <c r="I18" s="16" t="s">
        <v>65</v>
      </c>
      <c r="J18" s="34" t="s">
        <v>70</v>
      </c>
      <c r="K18" s="34" t="s">
        <v>77</v>
      </c>
      <c r="L18" s="34" t="s">
        <v>85</v>
      </c>
      <c r="M18" s="34" t="s">
        <v>90</v>
      </c>
      <c r="N18" s="34" t="s">
        <v>100</v>
      </c>
      <c r="O18" s="34" t="s">
        <v>108</v>
      </c>
      <c r="P18" s="34" t="s">
        <v>114</v>
      </c>
      <c r="Q18" s="34" t="s">
        <v>118</v>
      </c>
      <c r="R18" s="34" t="s">
        <v>125</v>
      </c>
      <c r="S18" s="34" t="s">
        <v>132</v>
      </c>
      <c r="T18" s="34" t="s">
        <v>148</v>
      </c>
      <c r="U18" s="34" t="s">
        <v>143</v>
      </c>
      <c r="V18" s="34" t="s">
        <v>137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14" customFormat="1" ht="120" x14ac:dyDescent="0.2">
      <c r="A19" s="30"/>
      <c r="B19" s="16" t="s">
        <v>19</v>
      </c>
      <c r="C19" s="16" t="s">
        <v>26</v>
      </c>
      <c r="D19" s="16" t="s">
        <v>35</v>
      </c>
      <c r="E19" s="16" t="s">
        <v>41</v>
      </c>
      <c r="F19" s="16"/>
      <c r="G19" s="16" t="s">
        <v>50</v>
      </c>
      <c r="H19" s="16" t="s">
        <v>60</v>
      </c>
      <c r="I19" s="16" t="s">
        <v>66</v>
      </c>
      <c r="J19" s="34" t="s">
        <v>71</v>
      </c>
      <c r="K19" s="34" t="s">
        <v>78</v>
      </c>
      <c r="L19" s="34" t="s">
        <v>86</v>
      </c>
      <c r="M19" s="34" t="s">
        <v>91</v>
      </c>
      <c r="N19" s="34" t="s">
        <v>101</v>
      </c>
      <c r="O19" s="34" t="s">
        <v>109</v>
      </c>
      <c r="Q19" s="34" t="s">
        <v>119</v>
      </c>
      <c r="R19" s="34" t="s">
        <v>126</v>
      </c>
      <c r="S19" s="34" t="s">
        <v>133</v>
      </c>
      <c r="T19" s="34" t="s">
        <v>138</v>
      </c>
      <c r="U19" s="34" t="s">
        <v>144</v>
      </c>
      <c r="V19" s="34" t="s">
        <v>148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14" customFormat="1" ht="132" x14ac:dyDescent="0.2">
      <c r="A20" s="30"/>
      <c r="B20" s="16" t="s">
        <v>20</v>
      </c>
      <c r="C20" s="16" t="s">
        <v>27</v>
      </c>
      <c r="D20" s="16" t="s">
        <v>36</v>
      </c>
      <c r="E20" s="16"/>
      <c r="F20" s="16"/>
      <c r="G20" s="16" t="s">
        <v>51</v>
      </c>
      <c r="H20" s="16" t="s">
        <v>61</v>
      </c>
      <c r="I20" s="16"/>
      <c r="J20" s="34" t="s">
        <v>72</v>
      </c>
      <c r="K20" s="34" t="s">
        <v>79</v>
      </c>
      <c r="L20" s="34"/>
      <c r="M20" s="34" t="s">
        <v>92</v>
      </c>
      <c r="N20" s="34" t="s">
        <v>102</v>
      </c>
      <c r="O20" s="34" t="s">
        <v>110</v>
      </c>
      <c r="P20" s="34"/>
      <c r="Q20" s="34" t="s">
        <v>120</v>
      </c>
      <c r="R20" s="34" t="s">
        <v>127</v>
      </c>
      <c r="S20" s="34" t="s">
        <v>134</v>
      </c>
      <c r="T20" s="34" t="s">
        <v>139</v>
      </c>
      <c r="U20" s="34" t="s">
        <v>145</v>
      </c>
      <c r="V20" s="34" t="s">
        <v>138</v>
      </c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s="14" customFormat="1" ht="216" x14ac:dyDescent="0.2">
      <c r="A21" s="30"/>
      <c r="B21" s="34" t="s">
        <v>21</v>
      </c>
      <c r="C21" s="34" t="s">
        <v>28</v>
      </c>
      <c r="D21" s="42"/>
      <c r="E21" s="42"/>
      <c r="F21" s="42"/>
      <c r="G21" s="42" t="s">
        <v>52</v>
      </c>
      <c r="H21" s="42"/>
      <c r="I21" s="42"/>
      <c r="J21" s="34" t="s">
        <v>73</v>
      </c>
      <c r="K21" s="34" t="s">
        <v>80</v>
      </c>
      <c r="L21" s="34"/>
      <c r="M21" s="34" t="s">
        <v>93</v>
      </c>
      <c r="N21" s="34" t="s">
        <v>103</v>
      </c>
      <c r="O21" s="34"/>
      <c r="P21" s="34"/>
      <c r="Q21" s="34" t="s">
        <v>121</v>
      </c>
      <c r="R21" s="34" t="s">
        <v>128</v>
      </c>
      <c r="S21" s="34"/>
      <c r="U21" s="34" t="s">
        <v>146</v>
      </c>
      <c r="V21" s="34" t="s">
        <v>139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14" customFormat="1" ht="156" x14ac:dyDescent="0.2">
      <c r="A22" s="30"/>
      <c r="B22" s="16"/>
      <c r="C22" s="16" t="s">
        <v>29</v>
      </c>
      <c r="D22" s="16"/>
      <c r="E22" s="16"/>
      <c r="F22" s="16"/>
      <c r="G22" s="16" t="s">
        <v>53</v>
      </c>
      <c r="H22" s="16"/>
      <c r="I22" s="16"/>
      <c r="J22" s="34"/>
      <c r="K22" s="34" t="s">
        <v>81</v>
      </c>
      <c r="L22" s="34"/>
      <c r="M22" s="34" t="s">
        <v>94</v>
      </c>
      <c r="N22" s="34" t="s">
        <v>104</v>
      </c>
      <c r="O22" s="34"/>
      <c r="P22" s="34"/>
      <c r="Q22" s="34"/>
      <c r="R22" s="34"/>
      <c r="S22" s="34"/>
      <c r="T22" s="34"/>
      <c r="U22" s="34"/>
      <c r="V22" s="34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s="14" customFormat="1" ht="132" x14ac:dyDescent="0.2">
      <c r="A23" s="30"/>
      <c r="B23" s="16"/>
      <c r="C23" s="34" t="s">
        <v>30</v>
      </c>
      <c r="D23" s="16"/>
      <c r="E23" s="16"/>
      <c r="F23" s="16"/>
      <c r="G23" s="16" t="s">
        <v>54</v>
      </c>
      <c r="H23" s="16"/>
      <c r="I23" s="16"/>
      <c r="J23" s="34"/>
      <c r="K23" s="34"/>
      <c r="L23" s="34"/>
      <c r="M23" s="34" t="s">
        <v>95</v>
      </c>
      <c r="N23" s="34"/>
      <c r="O23" s="34"/>
      <c r="P23" s="34"/>
      <c r="Q23" s="34"/>
      <c r="R23" s="34"/>
      <c r="S23" s="34"/>
      <c r="T23" s="34"/>
      <c r="U23" s="34"/>
      <c r="V23" s="34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s="14" customFormat="1" ht="120" x14ac:dyDescent="0.2">
      <c r="A24" s="30"/>
      <c r="B24" s="16"/>
      <c r="C24" s="16"/>
      <c r="D24" s="16"/>
      <c r="E24" s="16"/>
      <c r="F24" s="16"/>
      <c r="G24" s="16" t="s">
        <v>55</v>
      </c>
      <c r="H24" s="16"/>
      <c r="I24" s="16"/>
      <c r="J24" s="34"/>
      <c r="K24" s="34"/>
      <c r="L24" s="34"/>
      <c r="M24" s="34" t="s">
        <v>96</v>
      </c>
      <c r="N24" s="34"/>
      <c r="O24" s="34"/>
      <c r="P24" s="34"/>
      <c r="Q24" s="34"/>
      <c r="R24" s="34"/>
      <c r="S24" s="34"/>
      <c r="T24" s="34"/>
      <c r="U24" s="34"/>
      <c r="V24" s="34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s="14" customFormat="1" x14ac:dyDescent="0.2">
      <c r="A25" s="30"/>
      <c r="B25" s="22"/>
      <c r="C25" s="2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s="14" customFormat="1" x14ac:dyDescent="0.2">
      <c r="A26" s="30"/>
      <c r="B26" s="22"/>
      <c r="C26" s="22"/>
      <c r="D26" s="28"/>
      <c r="E26" s="28"/>
      <c r="F26" s="28"/>
      <c r="G26" s="28"/>
      <c r="H26" s="28"/>
      <c r="I26" s="28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s="14" customFormat="1" x14ac:dyDescent="0.2">
      <c r="A27" s="30"/>
      <c r="B27" s="22"/>
      <c r="C27" s="22"/>
      <c r="D27" s="28"/>
      <c r="E27" s="28"/>
      <c r="F27" s="28"/>
      <c r="G27" s="28"/>
      <c r="H27" s="28"/>
      <c r="I27" s="28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x14ac:dyDescent="0.2">
      <c r="A28" s="23"/>
      <c r="B28" s="23"/>
      <c r="C28" s="22"/>
      <c r="D28" s="24"/>
      <c r="E28" s="24"/>
      <c r="F28" s="24"/>
      <c r="G28" s="24"/>
      <c r="H28" s="24"/>
      <c r="I28" s="24"/>
    </row>
    <row r="29" spans="1:44" x14ac:dyDescent="0.2">
      <c r="A29" s="23"/>
      <c r="B29" s="22"/>
      <c r="C29" s="22"/>
      <c r="D29" s="22"/>
      <c r="E29" s="22"/>
      <c r="F29" s="22"/>
      <c r="G29" s="22"/>
      <c r="H29" s="22"/>
      <c r="I29" s="22"/>
    </row>
    <row r="30" spans="1:44" x14ac:dyDescent="0.2">
      <c r="A30" s="23"/>
      <c r="B30" s="22"/>
      <c r="C30" s="22"/>
      <c r="D30" s="22"/>
      <c r="E30" s="22"/>
      <c r="F30" s="22"/>
      <c r="G30" s="22"/>
      <c r="H30" s="22"/>
      <c r="I30" s="22"/>
    </row>
    <row r="31" spans="1:44" x14ac:dyDescent="0.2">
      <c r="A31" s="23"/>
      <c r="B31" s="22"/>
      <c r="C31" s="22"/>
      <c r="D31" s="22"/>
      <c r="E31" s="22"/>
      <c r="F31" s="22"/>
      <c r="G31" s="22"/>
      <c r="H31" s="22"/>
      <c r="I31" s="22"/>
    </row>
    <row r="32" spans="1:44" x14ac:dyDescent="0.2">
      <c r="A32" s="23"/>
      <c r="B32" s="22"/>
      <c r="C32" s="22"/>
      <c r="D32" s="22"/>
      <c r="E32" s="22"/>
      <c r="F32" s="22"/>
      <c r="G32" s="22"/>
      <c r="H32" s="22"/>
      <c r="I32" s="22"/>
    </row>
    <row r="33" spans="1:44" x14ac:dyDescent="0.2">
      <c r="A33" s="23"/>
      <c r="B33" s="22"/>
      <c r="C33" s="22"/>
      <c r="D33" s="22"/>
      <c r="E33" s="22"/>
      <c r="F33" s="22"/>
      <c r="G33" s="22"/>
      <c r="H33" s="22"/>
      <c r="I33" s="22"/>
    </row>
    <row r="34" spans="1:44" x14ac:dyDescent="0.2">
      <c r="A34" s="23"/>
      <c r="B34" s="22"/>
      <c r="C34" s="22"/>
      <c r="D34" s="22"/>
      <c r="E34" s="22"/>
      <c r="F34" s="22"/>
      <c r="G34" s="22"/>
      <c r="H34" s="22"/>
      <c r="I34" s="22"/>
    </row>
    <row r="35" spans="1:44" x14ac:dyDescent="0.2">
      <c r="A35" s="23"/>
      <c r="B35" s="22"/>
      <c r="C35" s="22"/>
      <c r="D35" s="22"/>
      <c r="E35" s="22"/>
      <c r="F35" s="22"/>
      <c r="G35" s="22"/>
      <c r="H35" s="22"/>
      <c r="I35" s="22"/>
    </row>
    <row r="36" spans="1:44" x14ac:dyDescent="0.2">
      <c r="A36" s="23"/>
      <c r="B36" s="22"/>
      <c r="C36" s="22"/>
      <c r="D36" s="22"/>
      <c r="E36" s="22"/>
      <c r="F36" s="22"/>
      <c r="G36" s="22"/>
      <c r="H36" s="22"/>
      <c r="I36" s="22"/>
    </row>
    <row r="37" spans="1:44" x14ac:dyDescent="0.2">
      <c r="A37" s="23"/>
      <c r="B37" s="22"/>
      <c r="C37" s="24"/>
      <c r="D37" s="24"/>
      <c r="E37" s="24"/>
      <c r="F37" s="24"/>
      <c r="G37" s="24"/>
      <c r="H37" s="24"/>
      <c r="I37" s="24"/>
    </row>
    <row r="38" spans="1:44" x14ac:dyDescent="0.2">
      <c r="A38" s="23"/>
      <c r="B38" s="22"/>
      <c r="C38" s="24"/>
      <c r="D38" s="24"/>
      <c r="E38" s="24"/>
      <c r="F38" s="24"/>
      <c r="G38" s="24"/>
      <c r="H38" s="24"/>
      <c r="I38" s="24"/>
    </row>
    <row r="39" spans="1:44" x14ac:dyDescent="0.2">
      <c r="A39" s="23"/>
      <c r="B39" s="22"/>
      <c r="C39" s="24"/>
      <c r="D39" s="24"/>
      <c r="E39" s="24"/>
      <c r="F39" s="24"/>
      <c r="G39" s="24"/>
      <c r="H39" s="24"/>
      <c r="I39" s="24"/>
    </row>
    <row r="40" spans="1:44" x14ac:dyDescent="0.2">
      <c r="A40" s="23"/>
      <c r="B40" s="22"/>
      <c r="C40" s="24"/>
      <c r="D40" s="24"/>
      <c r="E40" s="24"/>
      <c r="F40" s="24"/>
      <c r="G40" s="24"/>
      <c r="H40" s="24"/>
      <c r="I40" s="24"/>
    </row>
    <row r="41" spans="1:44" x14ac:dyDescent="0.2">
      <c r="A41" s="23"/>
      <c r="B41" s="22"/>
      <c r="C41" s="24"/>
      <c r="D41" s="24"/>
      <c r="E41" s="24"/>
      <c r="F41" s="24"/>
      <c r="G41" s="24"/>
      <c r="H41" s="24"/>
      <c r="I41" s="24"/>
    </row>
    <row r="42" spans="1:44" x14ac:dyDescent="0.2">
      <c r="A42" s="23"/>
      <c r="B42" s="22"/>
      <c r="C42" s="24"/>
      <c r="D42" s="24"/>
      <c r="E42" s="24"/>
      <c r="F42" s="24"/>
      <c r="G42" s="24"/>
      <c r="H42" s="24"/>
      <c r="I42" s="24"/>
    </row>
    <row r="43" spans="1:44" s="14" customFormat="1" x14ac:dyDescent="0.2">
      <c r="A43" s="30"/>
      <c r="B43" s="22"/>
      <c r="C43" s="22"/>
      <c r="D43" s="22"/>
      <c r="E43" s="22"/>
      <c r="F43" s="22"/>
      <c r="G43" s="22"/>
      <c r="H43" s="22"/>
      <c r="I43" s="22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x14ac:dyDescent="0.2">
      <c r="A44" s="23"/>
      <c r="B44" s="22"/>
      <c r="C44" s="22"/>
      <c r="D44" s="22"/>
      <c r="E44" s="22"/>
      <c r="F44" s="22"/>
      <c r="G44" s="22"/>
      <c r="H44" s="22"/>
      <c r="I44" s="22"/>
    </row>
    <row r="45" spans="1:44" x14ac:dyDescent="0.2">
      <c r="A45" s="23"/>
      <c r="B45" s="22"/>
      <c r="C45" s="22"/>
      <c r="D45" s="22"/>
      <c r="E45" s="22"/>
      <c r="F45" s="22"/>
      <c r="G45" s="22"/>
      <c r="H45" s="22"/>
      <c r="I45" s="22"/>
    </row>
    <row r="46" spans="1:44" x14ac:dyDescent="0.2">
      <c r="A46" s="23"/>
      <c r="B46" s="22"/>
      <c r="C46" s="24"/>
      <c r="D46" s="24"/>
      <c r="E46" s="24"/>
      <c r="F46" s="24"/>
      <c r="G46" s="24"/>
      <c r="H46" s="24"/>
      <c r="I46" s="24"/>
    </row>
    <row r="47" spans="1:44" x14ac:dyDescent="0.2">
      <c r="A47" s="23"/>
      <c r="B47" s="22"/>
      <c r="C47" s="22"/>
      <c r="D47" s="22"/>
      <c r="E47" s="22"/>
      <c r="F47" s="22"/>
      <c r="G47" s="22"/>
      <c r="H47" s="22"/>
      <c r="I47" s="22"/>
    </row>
    <row r="48" spans="1:44" x14ac:dyDescent="0.2">
      <c r="A48" s="23"/>
      <c r="B48" s="22"/>
      <c r="C48" s="22"/>
      <c r="D48" s="22"/>
      <c r="E48" s="22"/>
      <c r="F48" s="22"/>
      <c r="G48" s="22"/>
      <c r="H48" s="22"/>
      <c r="I48" s="22"/>
    </row>
    <row r="49" spans="1:9" x14ac:dyDescent="0.2">
      <c r="A49" s="23"/>
      <c r="B49" s="22"/>
      <c r="C49" s="22"/>
      <c r="D49" s="22"/>
      <c r="E49" s="22"/>
      <c r="F49" s="22"/>
      <c r="G49" s="22"/>
      <c r="H49" s="22"/>
      <c r="I49" s="22"/>
    </row>
    <row r="50" spans="1:9" x14ac:dyDescent="0.2">
      <c r="A50" s="23"/>
      <c r="B50" s="22"/>
      <c r="C50" s="22"/>
      <c r="D50" s="22"/>
      <c r="E50" s="22"/>
      <c r="F50" s="22"/>
      <c r="G50" s="22"/>
      <c r="H50" s="22"/>
      <c r="I50" s="22"/>
    </row>
    <row r="51" spans="1:9" x14ac:dyDescent="0.2">
      <c r="A51" s="23"/>
      <c r="B51" s="22"/>
      <c r="C51" s="22"/>
      <c r="D51" s="22"/>
      <c r="E51" s="22"/>
      <c r="F51" s="22"/>
      <c r="G51" s="22"/>
      <c r="H51" s="22"/>
      <c r="I51" s="22"/>
    </row>
    <row r="52" spans="1:9" x14ac:dyDescent="0.2">
      <c r="A52" s="23"/>
      <c r="B52" s="22"/>
      <c r="C52" s="24"/>
      <c r="D52" s="24"/>
      <c r="E52" s="24"/>
      <c r="F52" s="24"/>
      <c r="G52" s="24"/>
      <c r="H52" s="24"/>
      <c r="I52" s="24"/>
    </row>
    <row r="53" spans="1:9" x14ac:dyDescent="0.2">
      <c r="A53" s="23"/>
      <c r="B53" s="22"/>
      <c r="C53" s="22"/>
      <c r="D53" s="22"/>
      <c r="E53" s="22"/>
      <c r="F53" s="22"/>
      <c r="G53" s="22"/>
      <c r="H53" s="22"/>
      <c r="I53" s="22"/>
    </row>
    <row r="54" spans="1:9" x14ac:dyDescent="0.2">
      <c r="A54" s="23"/>
      <c r="B54" s="22"/>
      <c r="C54" s="22"/>
      <c r="D54" s="22"/>
      <c r="E54" s="22"/>
      <c r="F54" s="22"/>
      <c r="G54" s="22"/>
      <c r="H54" s="22"/>
      <c r="I54" s="22"/>
    </row>
    <row r="55" spans="1:9" x14ac:dyDescent="0.2">
      <c r="A55" s="23"/>
      <c r="B55" s="22"/>
      <c r="C55" s="22"/>
      <c r="D55" s="22"/>
      <c r="E55" s="22"/>
      <c r="F55" s="22"/>
      <c r="G55" s="22"/>
      <c r="H55" s="22"/>
      <c r="I55" s="22"/>
    </row>
    <row r="56" spans="1:9" x14ac:dyDescent="0.2">
      <c r="A56" s="23"/>
      <c r="B56" s="22"/>
      <c r="C56" s="22"/>
      <c r="D56" s="22"/>
      <c r="E56" s="22"/>
      <c r="F56" s="22"/>
      <c r="G56" s="22"/>
      <c r="H56" s="22"/>
      <c r="I56" s="22"/>
    </row>
    <row r="57" spans="1:9" x14ac:dyDescent="0.2">
      <c r="A57" s="23"/>
      <c r="B57" s="22"/>
      <c r="C57" s="22"/>
      <c r="D57" s="22"/>
      <c r="E57" s="22"/>
      <c r="F57" s="22"/>
      <c r="G57" s="22"/>
      <c r="H57" s="22"/>
      <c r="I57" s="22"/>
    </row>
    <row r="58" spans="1:9" x14ac:dyDescent="0.2">
      <c r="A58" s="23"/>
      <c r="B58" s="22"/>
      <c r="C58" s="22"/>
      <c r="D58" s="22"/>
      <c r="E58" s="22"/>
      <c r="F58" s="22"/>
      <c r="G58" s="22"/>
      <c r="H58" s="22"/>
      <c r="I58" s="22"/>
    </row>
    <row r="59" spans="1:9" x14ac:dyDescent="0.2">
      <c r="A59" s="23"/>
      <c r="B59" s="24"/>
      <c r="C59" s="24"/>
      <c r="D59" s="24"/>
      <c r="E59" s="24"/>
      <c r="F59" s="24"/>
      <c r="G59" s="24"/>
      <c r="H59" s="24"/>
      <c r="I59" s="24"/>
    </row>
    <row r="60" spans="1:9" x14ac:dyDescent="0.2">
      <c r="A60" s="23"/>
      <c r="B60" s="24"/>
      <c r="C60" s="22"/>
      <c r="D60" s="22"/>
      <c r="E60" s="22"/>
      <c r="F60" s="22"/>
      <c r="G60" s="22"/>
      <c r="H60" s="22"/>
      <c r="I60" s="22"/>
    </row>
    <row r="61" spans="1:9" x14ac:dyDescent="0.2">
      <c r="A61" s="23"/>
      <c r="B61" s="24"/>
      <c r="C61" s="22"/>
      <c r="D61" s="22"/>
      <c r="E61" s="22"/>
      <c r="F61" s="22"/>
      <c r="G61" s="22"/>
      <c r="H61" s="22"/>
      <c r="I61" s="22"/>
    </row>
    <row r="62" spans="1:9" x14ac:dyDescent="0.2">
      <c r="A62" s="23"/>
      <c r="B62" s="24"/>
      <c r="C62" s="22"/>
      <c r="D62" s="22"/>
      <c r="E62" s="22"/>
      <c r="F62" s="22"/>
      <c r="G62" s="22"/>
      <c r="H62" s="22"/>
      <c r="I62" s="22"/>
    </row>
    <row r="63" spans="1:9" x14ac:dyDescent="0.2">
      <c r="A63" s="23"/>
      <c r="B63" s="24"/>
      <c r="C63" s="24"/>
      <c r="D63" s="24"/>
      <c r="E63" s="24"/>
      <c r="F63" s="24"/>
      <c r="G63" s="24"/>
      <c r="H63" s="24"/>
      <c r="I63" s="24"/>
    </row>
    <row r="64" spans="1:9" x14ac:dyDescent="0.2">
      <c r="A64" s="23"/>
      <c r="B64" s="22"/>
      <c r="C64" s="22"/>
      <c r="D64" s="22"/>
      <c r="E64" s="22"/>
      <c r="F64" s="22"/>
      <c r="G64" s="22"/>
      <c r="H64" s="22"/>
      <c r="I64" s="22"/>
    </row>
    <row r="65" spans="1:9" x14ac:dyDescent="0.2">
      <c r="A65" s="23"/>
      <c r="B65" s="22"/>
      <c r="C65" s="22"/>
      <c r="D65" s="22"/>
      <c r="E65" s="22"/>
      <c r="F65" s="22"/>
      <c r="G65" s="22"/>
      <c r="H65" s="22"/>
      <c r="I65" s="22"/>
    </row>
    <row r="66" spans="1:9" x14ac:dyDescent="0.2">
      <c r="A66" s="23"/>
      <c r="B66" s="22"/>
      <c r="C66" s="22"/>
      <c r="D66" s="22"/>
      <c r="E66" s="22"/>
      <c r="F66" s="22"/>
      <c r="G66" s="22"/>
      <c r="H66" s="22"/>
      <c r="I66" s="22"/>
    </row>
    <row r="67" spans="1:9" x14ac:dyDescent="0.2">
      <c r="A67" s="23"/>
      <c r="B67" s="22"/>
      <c r="C67" s="22"/>
      <c r="D67" s="22"/>
      <c r="E67" s="22"/>
      <c r="F67" s="22"/>
      <c r="G67" s="22"/>
      <c r="H67" s="22"/>
      <c r="I67" s="22"/>
    </row>
    <row r="68" spans="1:9" x14ac:dyDescent="0.2">
      <c r="A68" s="23"/>
      <c r="B68" s="22"/>
      <c r="C68" s="22"/>
      <c r="D68" s="22"/>
      <c r="E68" s="22"/>
      <c r="F68" s="22"/>
      <c r="G68" s="22"/>
      <c r="H68" s="22"/>
      <c r="I68" s="22"/>
    </row>
    <row r="69" spans="1:9" x14ac:dyDescent="0.2">
      <c r="A69" s="23"/>
      <c r="B69" s="22"/>
      <c r="C69" s="22"/>
      <c r="D69" s="22"/>
      <c r="E69" s="22"/>
      <c r="F69" s="22"/>
      <c r="G69" s="22"/>
      <c r="H69" s="22"/>
      <c r="I69" s="22"/>
    </row>
    <row r="70" spans="1:9" x14ac:dyDescent="0.2">
      <c r="A70" s="23"/>
      <c r="B70" s="22"/>
      <c r="C70" s="22"/>
      <c r="D70" s="22"/>
      <c r="E70" s="22"/>
      <c r="F70" s="22"/>
      <c r="G70" s="22"/>
      <c r="H70" s="22"/>
      <c r="I70" s="22"/>
    </row>
    <row r="71" spans="1:9" x14ac:dyDescent="0.2">
      <c r="A71" s="23"/>
      <c r="B71" s="22"/>
      <c r="C71" s="22"/>
      <c r="D71" s="22"/>
      <c r="E71" s="22"/>
      <c r="F71" s="22"/>
      <c r="G71" s="22"/>
      <c r="H71" s="22"/>
      <c r="I71" s="22"/>
    </row>
    <row r="72" spans="1:9" x14ac:dyDescent="0.2">
      <c r="A72" s="23"/>
      <c r="B72" s="22"/>
      <c r="C72" s="24"/>
      <c r="D72" s="24"/>
      <c r="E72" s="24"/>
      <c r="F72" s="24"/>
      <c r="G72" s="24"/>
      <c r="H72" s="24"/>
      <c r="I72" s="24"/>
    </row>
    <row r="73" spans="1:9" x14ac:dyDescent="0.2">
      <c r="A73" s="23"/>
      <c r="B73" s="22"/>
      <c r="C73" s="24"/>
      <c r="D73" s="24"/>
      <c r="E73" s="24"/>
      <c r="F73" s="24"/>
      <c r="G73" s="24"/>
      <c r="H73" s="24"/>
      <c r="I73" s="24"/>
    </row>
    <row r="74" spans="1:9" x14ac:dyDescent="0.2">
      <c r="A74" s="23"/>
      <c r="B74" s="22"/>
      <c r="C74" s="24"/>
      <c r="D74" s="24"/>
      <c r="E74" s="24"/>
      <c r="F74" s="24"/>
      <c r="G74" s="24"/>
      <c r="H74" s="24"/>
      <c r="I74" s="24"/>
    </row>
    <row r="75" spans="1:9" x14ac:dyDescent="0.2">
      <c r="A75" s="23"/>
      <c r="B75" s="22"/>
      <c r="C75" s="24"/>
      <c r="D75" s="24"/>
      <c r="E75" s="24"/>
      <c r="F75" s="24"/>
      <c r="G75" s="24"/>
      <c r="H75" s="24"/>
      <c r="I75" s="24"/>
    </row>
    <row r="76" spans="1:9" x14ac:dyDescent="0.2">
      <c r="A76" s="23"/>
      <c r="B76" s="22"/>
      <c r="C76" s="24"/>
      <c r="D76" s="24"/>
      <c r="E76" s="24"/>
      <c r="F76" s="24"/>
      <c r="G76" s="24"/>
      <c r="H76" s="24"/>
      <c r="I76" s="24"/>
    </row>
    <row r="77" spans="1:9" x14ac:dyDescent="0.2">
      <c r="A77" s="23"/>
      <c r="B77" s="22"/>
      <c r="C77" s="24"/>
      <c r="D77" s="24"/>
      <c r="E77" s="24"/>
      <c r="F77" s="24"/>
      <c r="G77" s="24"/>
      <c r="H77" s="24"/>
      <c r="I77" s="24"/>
    </row>
    <row r="78" spans="1:9" x14ac:dyDescent="0.2">
      <c r="A78" s="23"/>
      <c r="B78" s="22"/>
      <c r="C78" s="24"/>
      <c r="D78" s="24"/>
      <c r="E78" s="24"/>
      <c r="F78" s="24"/>
      <c r="G78" s="24"/>
      <c r="H78" s="24"/>
      <c r="I78" s="24"/>
    </row>
    <row r="79" spans="1:9" x14ac:dyDescent="0.2">
      <c r="A79" s="23"/>
      <c r="B79" s="22"/>
      <c r="C79" s="24"/>
      <c r="D79" s="24"/>
      <c r="E79" s="24"/>
      <c r="F79" s="24"/>
      <c r="G79" s="24"/>
      <c r="H79" s="24"/>
      <c r="I79" s="24"/>
    </row>
    <row r="80" spans="1:9" x14ac:dyDescent="0.2">
      <c r="A80" s="23"/>
      <c r="B80" s="22"/>
      <c r="C80" s="24"/>
      <c r="D80" s="24"/>
      <c r="E80" s="24"/>
      <c r="F80" s="24"/>
      <c r="G80" s="24"/>
      <c r="H80" s="24"/>
      <c r="I80" s="24"/>
    </row>
    <row r="81" spans="1:9" x14ac:dyDescent="0.2">
      <c r="A81" s="23"/>
      <c r="B81" s="22"/>
      <c r="C81" s="24"/>
      <c r="D81" s="24"/>
      <c r="E81" s="24"/>
      <c r="F81" s="24"/>
      <c r="G81" s="24"/>
      <c r="H81" s="24"/>
      <c r="I81" s="24"/>
    </row>
    <row r="82" spans="1:9" x14ac:dyDescent="0.2">
      <c r="A82" s="23"/>
      <c r="B82" s="22"/>
      <c r="C82" s="24"/>
      <c r="D82" s="24"/>
      <c r="E82" s="24"/>
      <c r="F82" s="24"/>
      <c r="G82" s="24"/>
      <c r="H82" s="24"/>
      <c r="I82" s="24"/>
    </row>
    <row r="83" spans="1:9" x14ac:dyDescent="0.2">
      <c r="A83" s="23"/>
      <c r="B83" s="22"/>
      <c r="C83" s="22"/>
      <c r="D83" s="22"/>
      <c r="E83" s="22"/>
      <c r="F83" s="22"/>
      <c r="G83" s="22"/>
      <c r="H83" s="22"/>
      <c r="I83" s="22"/>
    </row>
    <row r="84" spans="1:9" x14ac:dyDescent="0.2">
      <c r="A84" s="23"/>
      <c r="B84" s="22"/>
      <c r="C84" s="24"/>
      <c r="D84" s="24"/>
      <c r="E84" s="24"/>
      <c r="F84" s="24"/>
      <c r="G84" s="24"/>
      <c r="H84" s="24"/>
      <c r="I84" s="24"/>
    </row>
    <row r="85" spans="1:9" x14ac:dyDescent="0.2">
      <c r="A85" s="23"/>
      <c r="B85" s="22"/>
      <c r="C85" s="22"/>
      <c r="D85" s="22"/>
      <c r="E85" s="22"/>
      <c r="F85" s="22"/>
      <c r="G85" s="22"/>
      <c r="H85" s="22"/>
      <c r="I85" s="22"/>
    </row>
    <row r="86" spans="1:9" x14ac:dyDescent="0.2">
      <c r="A86" s="23"/>
      <c r="B86" s="22"/>
      <c r="C86" s="22"/>
      <c r="D86" s="22"/>
      <c r="E86" s="22"/>
      <c r="F86" s="22"/>
      <c r="G86" s="22"/>
      <c r="H86" s="22"/>
      <c r="I86" s="22"/>
    </row>
    <row r="87" spans="1:9" x14ac:dyDescent="0.2">
      <c r="A87" s="23"/>
      <c r="B87" s="24"/>
      <c r="C87" s="24"/>
      <c r="D87" s="24"/>
      <c r="E87" s="24"/>
      <c r="F87" s="24"/>
      <c r="G87" s="24"/>
      <c r="H87" s="24"/>
      <c r="I87" s="24"/>
    </row>
    <row r="88" spans="1:9" x14ac:dyDescent="0.2">
      <c r="A88" s="23"/>
      <c r="B88" s="24"/>
      <c r="C88" s="22"/>
      <c r="D88" s="22"/>
      <c r="E88" s="22"/>
      <c r="F88" s="22"/>
      <c r="G88" s="22"/>
      <c r="H88" s="22"/>
      <c r="I88" s="22"/>
    </row>
    <row r="89" spans="1:9" x14ac:dyDescent="0.2">
      <c r="A89" s="23"/>
      <c r="B89" s="24"/>
      <c r="C89" s="22"/>
      <c r="D89" s="22"/>
      <c r="E89" s="22"/>
      <c r="F89" s="22"/>
      <c r="G89" s="22"/>
      <c r="H89" s="22"/>
      <c r="I89" s="22"/>
    </row>
    <row r="90" spans="1:9" x14ac:dyDescent="0.2">
      <c r="A90" s="23"/>
      <c r="B90" s="24"/>
      <c r="C90" s="22"/>
      <c r="D90" s="22"/>
      <c r="E90" s="22"/>
      <c r="F90" s="22"/>
      <c r="G90" s="22"/>
      <c r="H90" s="22"/>
      <c r="I90" s="22"/>
    </row>
    <row r="91" spans="1:9" x14ac:dyDescent="0.2">
      <c r="A91" s="23"/>
      <c r="B91" s="22"/>
      <c r="C91" s="22"/>
      <c r="D91" s="22"/>
      <c r="E91" s="22"/>
      <c r="F91" s="22"/>
      <c r="G91" s="22"/>
      <c r="H91" s="22"/>
      <c r="I91" s="22"/>
    </row>
    <row r="92" spans="1:9" x14ac:dyDescent="0.2">
      <c r="A92" s="23"/>
      <c r="B92" s="22"/>
      <c r="C92" s="22"/>
      <c r="D92" s="22"/>
      <c r="E92" s="22"/>
      <c r="F92" s="22"/>
      <c r="G92" s="22"/>
      <c r="H92" s="22"/>
      <c r="I92" s="22"/>
    </row>
    <row r="93" spans="1:9" x14ac:dyDescent="0.2">
      <c r="A93" s="23"/>
      <c r="B93" s="22"/>
      <c r="C93" s="24"/>
      <c r="D93" s="24"/>
      <c r="E93" s="24"/>
      <c r="F93" s="24"/>
      <c r="G93" s="24"/>
      <c r="H93" s="24"/>
      <c r="I93" s="24"/>
    </row>
    <row r="94" spans="1:9" x14ac:dyDescent="0.2">
      <c r="A94" s="23"/>
      <c r="B94" s="22"/>
      <c r="C94" s="22"/>
      <c r="D94" s="22"/>
      <c r="E94" s="22"/>
      <c r="F94" s="22"/>
      <c r="G94" s="22"/>
      <c r="H94" s="22"/>
      <c r="I94" s="22"/>
    </row>
    <row r="95" spans="1:9" x14ac:dyDescent="0.2">
      <c r="A95" s="23"/>
      <c r="B95" s="22"/>
      <c r="C95" s="22"/>
      <c r="D95" s="22"/>
      <c r="E95" s="22"/>
      <c r="F95" s="22"/>
      <c r="G95" s="22"/>
      <c r="H95" s="22"/>
      <c r="I95" s="22"/>
    </row>
    <row r="96" spans="1:9" x14ac:dyDescent="0.2">
      <c r="A96" s="23"/>
      <c r="B96" s="22"/>
      <c r="C96" s="22"/>
      <c r="D96" s="22"/>
      <c r="E96" s="22"/>
      <c r="F96" s="22"/>
      <c r="G96" s="22"/>
      <c r="H96" s="22"/>
      <c r="I96" s="22"/>
    </row>
    <row r="97" spans="1:9" x14ac:dyDescent="0.2">
      <c r="A97" s="23"/>
      <c r="B97" s="22"/>
      <c r="C97" s="22"/>
      <c r="D97" s="22"/>
      <c r="E97" s="22"/>
      <c r="F97" s="22"/>
      <c r="G97" s="22"/>
      <c r="H97" s="22"/>
      <c r="I97" s="22"/>
    </row>
    <row r="98" spans="1:9" x14ac:dyDescent="0.2">
      <c r="A98" s="23"/>
      <c r="B98" s="22"/>
      <c r="C98" s="22"/>
      <c r="D98" s="22"/>
      <c r="E98" s="22"/>
      <c r="F98" s="22"/>
      <c r="G98" s="22"/>
      <c r="H98" s="22"/>
      <c r="I98" s="22"/>
    </row>
    <row r="99" spans="1:9" x14ac:dyDescent="0.2">
      <c r="A99" s="23"/>
      <c r="B99" s="22"/>
      <c r="C99" s="24"/>
      <c r="D99" s="24"/>
      <c r="E99" s="24"/>
      <c r="F99" s="24"/>
      <c r="G99" s="24"/>
      <c r="H99" s="24"/>
      <c r="I99" s="24"/>
    </row>
    <row r="100" spans="1:9" x14ac:dyDescent="0.2">
      <c r="A100" s="23"/>
      <c r="B100" s="22"/>
      <c r="C100" s="22"/>
      <c r="D100" s="22"/>
      <c r="E100" s="22"/>
      <c r="F100" s="22"/>
      <c r="G100" s="22"/>
      <c r="H100" s="22"/>
      <c r="I100" s="22"/>
    </row>
    <row r="101" spans="1:9" x14ac:dyDescent="0.2">
      <c r="A101" s="23"/>
      <c r="B101" s="22"/>
      <c r="C101" s="22"/>
      <c r="D101" s="22"/>
      <c r="E101" s="22"/>
      <c r="F101" s="22"/>
      <c r="G101" s="22"/>
      <c r="H101" s="22"/>
      <c r="I101" s="22"/>
    </row>
    <row r="102" spans="1:9" x14ac:dyDescent="0.2">
      <c r="A102" s="23"/>
      <c r="B102" s="22"/>
      <c r="C102" s="22"/>
      <c r="D102" s="22"/>
      <c r="E102" s="22"/>
      <c r="F102" s="22"/>
      <c r="G102" s="22"/>
      <c r="H102" s="22"/>
      <c r="I102" s="22"/>
    </row>
    <row r="103" spans="1:9" x14ac:dyDescent="0.2">
      <c r="A103" s="23"/>
      <c r="B103" s="22"/>
      <c r="C103" s="22"/>
      <c r="D103" s="22"/>
      <c r="E103" s="22"/>
      <c r="F103" s="22"/>
      <c r="G103" s="22"/>
      <c r="H103" s="22"/>
      <c r="I103" s="22"/>
    </row>
    <row r="104" spans="1:9" x14ac:dyDescent="0.2">
      <c r="A104" s="23"/>
      <c r="B104" s="22"/>
      <c r="C104" s="24"/>
      <c r="D104" s="24"/>
      <c r="E104" s="24"/>
      <c r="F104" s="24"/>
      <c r="G104" s="24"/>
      <c r="H104" s="24"/>
      <c r="I104" s="24"/>
    </row>
    <row r="105" spans="1:9" x14ac:dyDescent="0.2">
      <c r="A105" s="23"/>
      <c r="B105" s="22"/>
      <c r="C105" s="22"/>
      <c r="D105" s="22"/>
      <c r="E105" s="22"/>
      <c r="F105" s="22"/>
      <c r="G105" s="22"/>
      <c r="H105" s="22"/>
      <c r="I105" s="22"/>
    </row>
    <row r="106" spans="1:9" x14ac:dyDescent="0.2">
      <c r="A106" s="23"/>
      <c r="B106" s="22"/>
      <c r="C106" s="22"/>
      <c r="D106" s="22"/>
      <c r="E106" s="22"/>
      <c r="F106" s="22"/>
      <c r="G106" s="22"/>
      <c r="H106" s="22"/>
      <c r="I106" s="22"/>
    </row>
    <row r="107" spans="1:9" x14ac:dyDescent="0.2">
      <c r="A107" s="23"/>
      <c r="B107" s="22"/>
      <c r="C107" s="22"/>
      <c r="D107" s="22"/>
      <c r="E107" s="22"/>
      <c r="F107" s="22"/>
      <c r="G107" s="22"/>
      <c r="H107" s="22"/>
      <c r="I107" s="22"/>
    </row>
    <row r="108" spans="1:9" x14ac:dyDescent="0.2">
      <c r="A108" s="23"/>
      <c r="B108" s="22"/>
      <c r="C108" s="22"/>
      <c r="D108" s="22"/>
      <c r="E108" s="22"/>
      <c r="F108" s="22"/>
      <c r="G108" s="22"/>
      <c r="H108" s="22"/>
      <c r="I108" s="22"/>
    </row>
    <row r="109" spans="1:9" x14ac:dyDescent="0.2">
      <c r="A109" s="23"/>
      <c r="B109" s="22"/>
      <c r="C109" s="24"/>
      <c r="D109" s="24"/>
      <c r="E109" s="24"/>
      <c r="F109" s="24"/>
      <c r="G109" s="24"/>
      <c r="H109" s="24"/>
      <c r="I109" s="24"/>
    </row>
    <row r="110" spans="1:9" x14ac:dyDescent="0.2">
      <c r="A110" s="23"/>
      <c r="B110" s="22"/>
      <c r="C110" s="29"/>
      <c r="D110" s="29"/>
      <c r="E110" s="29"/>
      <c r="F110" s="29"/>
      <c r="G110" s="29"/>
      <c r="H110" s="29"/>
      <c r="I110" s="29"/>
    </row>
    <row r="111" spans="1:9" x14ac:dyDescent="0.2">
      <c r="A111" s="23"/>
      <c r="B111" s="22"/>
      <c r="C111" s="29"/>
      <c r="D111" s="29"/>
      <c r="E111" s="29"/>
      <c r="F111" s="29"/>
      <c r="G111" s="29"/>
      <c r="H111" s="29"/>
      <c r="I111" s="29"/>
    </row>
    <row r="112" spans="1:9" x14ac:dyDescent="0.2">
      <c r="A112" s="23"/>
      <c r="B112" s="22"/>
      <c r="C112" s="29"/>
      <c r="D112" s="29"/>
      <c r="E112" s="29"/>
      <c r="F112" s="29"/>
      <c r="G112" s="29"/>
      <c r="H112" s="29"/>
      <c r="I112" s="29"/>
    </row>
    <row r="113" spans="1:9" x14ac:dyDescent="0.2">
      <c r="A113" s="23"/>
      <c r="B113" s="22"/>
      <c r="C113" s="29"/>
      <c r="D113" s="29"/>
      <c r="E113" s="29"/>
      <c r="F113" s="29"/>
      <c r="G113" s="29"/>
      <c r="H113" s="29"/>
      <c r="I113" s="29"/>
    </row>
    <row r="114" spans="1:9" x14ac:dyDescent="0.2">
      <c r="A114" s="23"/>
      <c r="B114" s="22"/>
      <c r="C114" s="29"/>
      <c r="D114" s="29"/>
      <c r="E114" s="29"/>
      <c r="F114" s="29"/>
      <c r="G114" s="29"/>
      <c r="H114" s="29"/>
      <c r="I114" s="29"/>
    </row>
    <row r="115" spans="1:9" x14ac:dyDescent="0.2">
      <c r="A115" s="23"/>
      <c r="B115" s="24"/>
      <c r="C115" s="24"/>
      <c r="D115" s="24"/>
      <c r="E115" s="24"/>
      <c r="F115" s="24"/>
      <c r="G115" s="24"/>
      <c r="H115" s="24"/>
      <c r="I115" s="24"/>
    </row>
    <row r="116" spans="1:9" x14ac:dyDescent="0.2">
      <c r="A116" s="23"/>
      <c r="B116" s="24"/>
      <c r="C116" s="24"/>
      <c r="D116" s="24"/>
      <c r="E116" s="24"/>
      <c r="F116" s="24"/>
      <c r="G116" s="24"/>
      <c r="H116" s="24"/>
      <c r="I116" s="24"/>
    </row>
    <row r="117" spans="1:9" x14ac:dyDescent="0.2">
      <c r="A117" s="23"/>
      <c r="B117" s="24"/>
      <c r="C117" s="24"/>
      <c r="D117" s="24"/>
      <c r="E117" s="24"/>
      <c r="F117" s="24"/>
      <c r="G117" s="24"/>
      <c r="H117" s="24"/>
      <c r="I117" s="24"/>
    </row>
    <row r="118" spans="1:9" x14ac:dyDescent="0.2">
      <c r="A118" s="23"/>
      <c r="B118" s="22"/>
      <c r="C118" s="22"/>
      <c r="D118" s="22"/>
      <c r="E118" s="22"/>
      <c r="F118" s="22"/>
      <c r="G118" s="22"/>
      <c r="H118" s="22"/>
      <c r="I118" s="22"/>
    </row>
    <row r="119" spans="1:9" x14ac:dyDescent="0.2">
      <c r="A119" s="32"/>
      <c r="B119" s="25"/>
      <c r="C119" s="22"/>
      <c r="D119" s="22"/>
      <c r="E119" s="22"/>
      <c r="F119" s="22"/>
      <c r="G119" s="22"/>
      <c r="H119" s="22"/>
      <c r="I119" s="22"/>
    </row>
    <row r="120" spans="1:9" x14ac:dyDescent="0.2">
      <c r="A120" s="33"/>
      <c r="B120" s="26"/>
      <c r="C120" s="24"/>
      <c r="D120" s="24"/>
      <c r="E120" s="24"/>
      <c r="F120" s="24"/>
      <c r="G120" s="24"/>
      <c r="H120" s="24"/>
      <c r="I120" s="24"/>
    </row>
    <row r="121" spans="1:9" x14ac:dyDescent="0.2">
      <c r="C121" s="27"/>
      <c r="D121" s="27"/>
      <c r="E121" s="27"/>
      <c r="F121" s="27"/>
      <c r="G121" s="27"/>
      <c r="H121" s="27"/>
      <c r="I121" s="27"/>
    </row>
  </sheetData>
  <sheetProtection password="CC1D" sheet="1" objects="1" scenarios="1" selectLockedCells="1" selectUnlockedCells="1"/>
  <mergeCells count="1">
    <mergeCell ref="C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B11"/>
  <sheetViews>
    <sheetView workbookViewId="0">
      <selection activeCell="B22" sqref="B22"/>
    </sheetView>
  </sheetViews>
  <sheetFormatPr defaultRowHeight="14.25" x14ac:dyDescent="0.2"/>
  <cols>
    <col min="1" max="1" width="5.75" customWidth="1"/>
    <col min="2" max="2" width="84.125" customWidth="1"/>
  </cols>
  <sheetData>
    <row r="3" spans="2:2" ht="36" x14ac:dyDescent="0.2">
      <c r="B3" s="17" t="s">
        <v>149</v>
      </c>
    </row>
    <row r="4" spans="2:2" ht="72" x14ac:dyDescent="0.2">
      <c r="B4" s="18" t="s">
        <v>150</v>
      </c>
    </row>
    <row r="5" spans="2:2" ht="72" x14ac:dyDescent="0.2">
      <c r="B5" s="18" t="s">
        <v>151</v>
      </c>
    </row>
    <row r="6" spans="2:2" ht="36" x14ac:dyDescent="0.2">
      <c r="B6" s="18" t="s">
        <v>152</v>
      </c>
    </row>
    <row r="7" spans="2:2" ht="48" x14ac:dyDescent="0.2">
      <c r="B7" s="18" t="s">
        <v>153</v>
      </c>
    </row>
    <row r="8" spans="2:2" ht="24" x14ac:dyDescent="0.2">
      <c r="B8" s="18" t="s">
        <v>154</v>
      </c>
    </row>
    <row r="9" spans="2:2" x14ac:dyDescent="0.2">
      <c r="B9" s="19"/>
    </row>
    <row r="10" spans="2:2" x14ac:dyDescent="0.2">
      <c r="B10" s="19"/>
    </row>
    <row r="11" spans="2:2" x14ac:dyDescent="0.2">
      <c r="B11" s="19"/>
    </row>
  </sheetData>
  <sheetProtection password="CC1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C24"/>
  <sheetViews>
    <sheetView tabSelected="1" view="pageBreakPreview" zoomScale="85" zoomScaleNormal="100" zoomScaleSheetLayoutView="85" workbookViewId="0">
      <selection activeCell="B20" sqref="B20"/>
    </sheetView>
  </sheetViews>
  <sheetFormatPr defaultColWidth="8.75" defaultRowHeight="15" x14ac:dyDescent="0.2"/>
  <cols>
    <col min="1" max="1" width="2.25" style="1" customWidth="1"/>
    <col min="2" max="2" width="43.75" style="3" customWidth="1"/>
    <col min="3" max="3" width="71.75" style="3" customWidth="1"/>
    <col min="4" max="16384" width="8.75" style="1"/>
  </cols>
  <sheetData>
    <row r="2" spans="2:3" x14ac:dyDescent="0.2">
      <c r="B2" s="52" t="s">
        <v>191</v>
      </c>
      <c r="C2" s="53"/>
    </row>
    <row r="3" spans="2:3" x14ac:dyDescent="0.2">
      <c r="B3" s="53"/>
      <c r="C3" s="53"/>
    </row>
    <row r="4" spans="2:3" x14ac:dyDescent="0.2">
      <c r="B4" s="53"/>
      <c r="C4" s="53"/>
    </row>
    <row r="5" spans="2:3" x14ac:dyDescent="0.2">
      <c r="B5" s="53"/>
      <c r="C5" s="53"/>
    </row>
    <row r="7" spans="2:3" ht="31.9" customHeight="1" x14ac:dyDescent="0.2">
      <c r="B7" s="4" t="s">
        <v>189</v>
      </c>
      <c r="C7" s="4" t="s">
        <v>190</v>
      </c>
    </row>
    <row r="8" spans="2:3" ht="45" customHeight="1" x14ac:dyDescent="0.2">
      <c r="B8" s="5" t="s">
        <v>198</v>
      </c>
      <c r="C8" s="2"/>
    </row>
    <row r="9" spans="2:3" ht="45" customHeight="1" x14ac:dyDescent="0.2">
      <c r="B9" s="5" t="s">
        <v>197</v>
      </c>
      <c r="C9" s="2"/>
    </row>
    <row r="10" spans="2:3" ht="45" customHeight="1" x14ac:dyDescent="0.2">
      <c r="B10" s="5" t="s">
        <v>196</v>
      </c>
      <c r="C10" s="2"/>
    </row>
    <row r="11" spans="2:3" ht="45" customHeight="1" x14ac:dyDescent="0.2">
      <c r="B11" s="5" t="s">
        <v>6</v>
      </c>
      <c r="C11" s="2"/>
    </row>
    <row r="12" spans="2:3" ht="45" customHeight="1" x14ac:dyDescent="0.2">
      <c r="B12" s="5" t="s">
        <v>5</v>
      </c>
      <c r="C12" s="2"/>
    </row>
    <row r="13" spans="2:3" ht="45" customHeight="1" x14ac:dyDescent="0.2">
      <c r="B13" s="5" t="s">
        <v>4</v>
      </c>
      <c r="C13" s="6"/>
    </row>
    <row r="14" spans="2:3" ht="45" customHeight="1" x14ac:dyDescent="0.2">
      <c r="B14" s="5" t="s">
        <v>3</v>
      </c>
      <c r="C14" s="2"/>
    </row>
    <row r="15" spans="2:3" ht="45" customHeight="1" x14ac:dyDescent="0.2">
      <c r="B15" s="5" t="s">
        <v>2</v>
      </c>
      <c r="C15" s="2"/>
    </row>
    <row r="16" spans="2:3" ht="45" customHeight="1" x14ac:dyDescent="0.2">
      <c r="B16" s="5" t="s">
        <v>192</v>
      </c>
      <c r="C16" s="2"/>
    </row>
    <row r="17" spans="1:3" ht="45" customHeight="1" x14ac:dyDescent="0.2">
      <c r="B17" s="5" t="s">
        <v>193</v>
      </c>
      <c r="C17" s="2"/>
    </row>
    <row r="18" spans="1:3" ht="45" customHeight="1" x14ac:dyDescent="0.2">
      <c r="B18" s="5" t="s">
        <v>194</v>
      </c>
      <c r="C18" s="45"/>
    </row>
    <row r="19" spans="1:3" ht="45" customHeight="1" x14ac:dyDescent="0.2">
      <c r="B19" s="7" t="s">
        <v>195</v>
      </c>
      <c r="C19" s="2"/>
    </row>
    <row r="20" spans="1:3" ht="45" customHeight="1" x14ac:dyDescent="0.2">
      <c r="B20" s="7" t="s">
        <v>1</v>
      </c>
      <c r="C20" s="2"/>
    </row>
    <row r="21" spans="1:3" ht="45" customHeight="1" x14ac:dyDescent="0.2">
      <c r="B21" s="7" t="s">
        <v>0</v>
      </c>
      <c r="C21" s="48"/>
    </row>
    <row r="23" spans="1:3" x14ac:dyDescent="0.2">
      <c r="A23" s="46" t="e">
        <f>INDEX(data!$A$3:$A$9,MATCH($C$16,Столбец1,0))</f>
        <v>#N/A</v>
      </c>
      <c r="B23" s="8" t="s">
        <v>14</v>
      </c>
    </row>
    <row r="24" spans="1:3" x14ac:dyDescent="0.2">
      <c r="A24" s="47" t="e">
        <f>HLOOKUP(INDEX(data!B13:X13,MATCH($C$17,data!B14:X14,0)),data!B13:X15,3,0)</f>
        <v>#N/A</v>
      </c>
      <c r="C24" s="9"/>
    </row>
  </sheetData>
  <mergeCells count="1">
    <mergeCell ref="B2:C5"/>
  </mergeCells>
  <dataValidations count="2">
    <dataValidation type="list" allowBlank="1" showInputMessage="1" showErrorMessage="1" sqref="C17">
      <formula1>IF($A$23=1,Столбец2,IF($A$23=2,Столбец3,IF($A$23=3,Столбец4,IF($A$23=4,Столбец5,IF($A$23=5,Столбец6,IF($A$23=6,Столбец7,Столбец8))))))</formula1>
    </dataValidation>
    <dataValidation type="list" allowBlank="1" showInputMessage="1" showErrorMessage="1" sqref="C18">
      <formula1>INDIRECT(A24,TRUE)</formula1>
    </dataValidation>
  </dataValidations>
  <pageMargins left="0.7" right="0.7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data!$B$3:$B$9</xm:f>
          </x14:formula1>
          <xm:sqref>C16</xm:sqref>
        </x14:dataValidation>
        <x14:dataValidation type="list" allowBlank="1" showInputMessage="1" showErrorMessage="1">
          <x14:formula1>
            <xm:f>'data 2'!$B$3:$B$8</xm:f>
          </x14:formula1>
          <xm:sqref>C19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32</vt:i4>
      </vt:variant>
    </vt:vector>
  </HeadingPairs>
  <TitlesOfParts>
    <vt:vector size="33" baseType="lpstr">
      <vt:lpstr>Заявка</vt:lpstr>
      <vt:lpstr>Заявка!Область_печати</vt:lpstr>
      <vt:lpstr>Столбец1</vt:lpstr>
      <vt:lpstr>Столбец10</vt:lpstr>
      <vt:lpstr>Столбец11</vt:lpstr>
      <vt:lpstr>Столбец12</vt:lpstr>
      <vt:lpstr>Столбец13</vt:lpstr>
      <vt:lpstr>Столбец14</vt:lpstr>
      <vt:lpstr>Столбец15</vt:lpstr>
      <vt:lpstr>Столбец16</vt:lpstr>
      <vt:lpstr>Столбец17</vt:lpstr>
      <vt:lpstr>Столбец18</vt:lpstr>
      <vt:lpstr>Столбец19</vt:lpstr>
      <vt:lpstr>Столбец2</vt:lpstr>
      <vt:lpstr>Столбец20</vt:lpstr>
      <vt:lpstr>Столбец21</vt:lpstr>
      <vt:lpstr>Столбец22</vt:lpstr>
      <vt:lpstr>Столбец23</vt:lpstr>
      <vt:lpstr>Столбец24</vt:lpstr>
      <vt:lpstr>Столбец25</vt:lpstr>
      <vt:lpstr>Столбец26</vt:lpstr>
      <vt:lpstr>Столбец27</vt:lpstr>
      <vt:lpstr>Столбец28</vt:lpstr>
      <vt:lpstr>Столбец29</vt:lpstr>
      <vt:lpstr>Столбец3</vt:lpstr>
      <vt:lpstr>Столбец30</vt:lpstr>
      <vt:lpstr>Столбец31</vt:lpstr>
      <vt:lpstr>Столбец4</vt:lpstr>
      <vt:lpstr>Столбец5</vt:lpstr>
      <vt:lpstr>Столбец6</vt:lpstr>
      <vt:lpstr>Столбец7</vt:lpstr>
      <vt:lpstr>Столбец8</vt:lpstr>
      <vt:lpstr>Столбец9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tomilina.yuev</dc:creator>
  <cp:lastModifiedBy>Томилина Юлия Евгеньевна</cp:lastModifiedBy>
  <cp:lastPrinted>2023-09-12T13:45:31Z</cp:lastPrinted>
  <dcterms:created xsi:type="dcterms:W3CDTF">2015-01-21T15:33:45Z</dcterms:created>
  <dcterms:modified xsi:type="dcterms:W3CDTF">2025-01-31T13:22:09Z</dcterms:modified>
</cp:coreProperties>
</file>